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so\Documents\TempDoc\"/>
    </mc:Choice>
  </mc:AlternateContent>
  <bookViews>
    <workbookView xWindow="0" yWindow="0" windowWidth="21570" windowHeight="13110"/>
  </bookViews>
  <sheets>
    <sheet name="2021" sheetId="6" r:id="rId1"/>
  </sheets>
  <calcPr calcId="162913"/>
</workbook>
</file>

<file path=xl/calcChain.xml><?xml version="1.0" encoding="utf-8"?>
<calcChain xmlns="http://schemas.openxmlformats.org/spreadsheetml/2006/main">
  <c r="A26" i="6" l="1"/>
  <c r="A27" i="6"/>
  <c r="A28" i="6"/>
  <c r="A29" i="6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5" i="6"/>
</calcChain>
</file>

<file path=xl/sharedStrings.xml><?xml version="1.0" encoding="utf-8"?>
<sst xmlns="http://schemas.openxmlformats.org/spreadsheetml/2006/main" count="784" uniqueCount="173">
  <si>
    <t>№ п/п</t>
  </si>
  <si>
    <t>Месяц</t>
  </si>
  <si>
    <t>Отключение</t>
  </si>
  <si>
    <t>Включение</t>
  </si>
  <si>
    <t>Причины аварии по итогам расследования</t>
  </si>
  <si>
    <t>Противоаварийные мероприятия</t>
  </si>
  <si>
    <t>дата</t>
  </si>
  <si>
    <t>время</t>
  </si>
  <si>
    <t>1. Вывод в ремонт кабельной линии. 2. Включение абонентов по резервной схеме. 3. Определение места повреждения КЛ. 4. Ремонт КЛ.</t>
  </si>
  <si>
    <t>Январь</t>
  </si>
  <si>
    <t xml:space="preserve"> </t>
  </si>
  <si>
    <t>4.12 Нарушение электрической изоляции</t>
  </si>
  <si>
    <t>4.4  Внешнее механическое воздействие, 4.12 Нарушение электрической изоляции</t>
  </si>
  <si>
    <t>4.21 Невыявленные причины</t>
  </si>
  <si>
    <t>Февраль</t>
  </si>
  <si>
    <t>4.4  Внешнее механическое воздействие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</si>
  <si>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</si>
  <si>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</si>
  <si>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</si>
  <si>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</si>
  <si>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</si>
  <si>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</si>
  <si>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</si>
  <si>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</si>
  <si>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1. Вывод в ремонт кабельной линии.  2. Включение потребителей по резервной схеме.</t>
  </si>
  <si>
    <t>1. Аварийный осмотр ВЛ-10кВ. 2. Убрано дерево с проводов. 3. Собрана схема нормального режима.</t>
  </si>
  <si>
    <t>Обход, осмотр ВЛ-10кВ, спиливание дерева</t>
  </si>
  <si>
    <t>Ноябрь</t>
  </si>
  <si>
    <t>Декабрь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</si>
  <si>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</si>
  <si>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Сроки опубликования: ежегодно, до 1 марта</t>
  </si>
  <si>
    <t>Форма 1.6</t>
  </si>
  <si>
    <t>АО "Вологдаоблэнерго</t>
  </si>
  <si>
    <t>160014, г. Вологда, ул. Горького, 99</t>
  </si>
  <si>
    <t>(наименование организации)</t>
  </si>
  <si>
    <t>(адрес организации)</t>
  </si>
  <si>
    <t>Сводные данные об аварийных отключениях по границам территориальных зон деятельности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</si>
  <si>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</si>
  <si>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</si>
  <si>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</si>
  <si>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</si>
  <si>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</si>
  <si>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http://vologda.energy/clients/standard2</t>
  </si>
  <si>
    <t>4.13 Нарушение электрического контакта, размыкание, обрыв цепи</t>
  </si>
  <si>
    <t>4.11 Электродуговое повреждение, 4.12 Нарушение электрической изоляции</t>
  </si>
  <si>
    <t>1. Вывод в ремонт кабельной линии.  2. Включение потребителей по резервной схеме</t>
  </si>
  <si>
    <t>4.1, 4.12 Нарушение электрической изоляции</t>
  </si>
  <si>
    <t>1. Вывод в ремонт кабельной линии. 2. Включение потребителей по резервной схеме.</t>
  </si>
  <si>
    <t>1.Вывод в ремонт кабельной линии.  2.Включение абонентов по резервной схеме.  3.Определение места повреждения КЛ.  4.Ремонт КЛ.</t>
  </si>
  <si>
    <t>4.12 Нарушение электрической изоляции, 4.13 Нарушение электрического контакта, размыкание, обрыв цепи</t>
  </si>
  <si>
    <t>4.4  Внешнее механическое воздействие, 4.13 Нарушение электрического контакта, размыкание, обрыв цепи</t>
  </si>
  <si>
    <t>1. Вывод в ремонт КТП "№535"   2. Замена двух высоковольтных предохранителей фазы В, С. U(В)=385-386-385; 207-209-209. Нагрузки по отходящим линиям:  ф.1 I(А)=170-230-195 (повторно-190-250-215); ф.2 I(А)=62-60-70; ф.3 I(А)=120-140-130; ф.4 I(А)=50-40-50.  3. Ввод в работу КТП "№535".</t>
  </si>
  <si>
    <t>1. Аварийный осмотр ВЛ-10кВ Горсеть-3.  2. Выведен в ремонт участок ВЛ-10кВ от ТП-47 до ТП-59  3. Удаление гололедно-изморозевых отложений на проводах ВЛ-10кВ Горсеть 3 путем механического воздействия.  4. Собрана схема нормального режима.</t>
  </si>
  <si>
    <t xml:space="preserve">1. Аварийный осмотр ВЛ-10 кВ.  2. Вывод в ремонт ВЛ-10кВ Пяжелка.  3. В пролете опор № 38-39 спилены деревья (растущие вне охранной зоны ЛЭП) угрожающие падением на провода из-за большого количества снега на ветках  4. Произведено механическое сбивание снега с проводов ВЛ-10 кВ Пяжелка.   5. Собрана схема нормального режима.    </t>
  </si>
  <si>
    <t>1.Аварийный осмотр ВЛ-10кВ.  2.Вывод в ремонт ВЛ-10кВ "Пяжелка"  3.В пролете опор №35-37произведено механическое сбивание снега с проводов.  4.Собрана схема нормального режима.</t>
  </si>
  <si>
    <t>1.Аварийный осмотр ВЛ-10кВ .  2.Вывод в ремонт ВЛ-10кВ Поселковый   3.Механическое сбивание снега с проводов ВЛ-10кВ Поселковый  4.Собрана схема нормального режима</t>
  </si>
  <si>
    <t xml:space="preserve">1. Аварийный осмотр ВЛ-10 кВ ЭСУ-1.  2. ВЛ-10 кВ ЭСУ-1 выведена в ремонт.  3. Убрано дерево с проводов в пролете опор № 111-112.  4. Собрана схема нормального режима.  </t>
  </si>
  <si>
    <t xml:space="preserve">1. Аварийный осмотр ВЛ-10 кВ   2. Вывод в ремонт В10 кВ ЛПХ.  3. Убраны деревья с проводов.  4. Восстановление двух проводов в пролетах опор №18-22.  5. Замена штыревого изолятора ШФ-20 на опоре №20.  6. Восстановлена схема нормального режима.    </t>
  </si>
  <si>
    <t>1.Аварийный осмотр ВЛ-10кВ  2.Вывод в ремонт ВЛ-10кВ Пяжелка отпайка на КТП №1 "Ножема"  3.В пролете опор №69-70 спилены деревья ( растущие вне охранной  зоны ЛЭП) угрожающие падением на провода из-за большого количества снега на ветках  4.Собрана схема нормального режима (в 15 час. 15 мин.)</t>
  </si>
  <si>
    <t>1. Аварийный осмотр ВЛ-10 кВ Посёлок.  2. Выведен в ремонт участок от ТП№14 до ТП№5.  3. Потребители запитаны по резервной схеме.</t>
  </si>
  <si>
    <t>Внеочередной обход, осмотр ВЛ-10кВ выявление неисправностей.</t>
  </si>
  <si>
    <t>1. Аварийный осмотр ВЛ-10 кВ Льнозавод, оборудования ТП-121, ТП-138  2. ВЛ-10 кВ Льнозавод выведен в ремонт.  3. Произведена вырубка веток деревьев в пролете опор № 5-6.  4. Собрана схема нормального режима.</t>
  </si>
  <si>
    <t>4.12 Нарушение электрической изоляции, 4.13 Нарушение электрического контакта, размыкание, обрыв цепи, 4.14</t>
  </si>
  <si>
    <t>Замена опорного изолятора</t>
  </si>
  <si>
    <t>1. Выведен в ремонт участок ВЛ-10 кВ после ОР-1 "Ножема".  2. Произведен аварийный осмотр ВЛ-10 кВ.  3. Убрано дерево с поводов ВЛ-10 кВ в пролете опор № 53-54.  4. Собрана схема нормального режима.</t>
  </si>
  <si>
    <t>1. Аварийный осмотр ВЛ-10 кВ, электрооборудования ТП-2.  2. Убрана ветка дерева.  3. Собрана схема нормального режима.</t>
  </si>
  <si>
    <t>Замена двух проходных изоляторов ИПУ в РУ-10 кВ ТП15 , испытание мегометром.</t>
  </si>
  <si>
    <t xml:space="preserve">1. Аварийный осмотр оборудования.   2. КЛ-10 кВ "68-1" - выведена в ремонт, ТП-10/0,4кВ №68 запитана по КВЛ-10кВ "68-2".   </t>
  </si>
  <si>
    <t>1. Оперативные переключения в сетях 6 кВ РП-2 для отыскания поврежденного кабеля.  2. КЛ-6 кВ 1Л 27-35 на повреждение, вывели в ремонт</t>
  </si>
  <si>
    <t>1. Вывод в ремонт кабельной линии.  2.Включение потребителей по резервной схеме.</t>
  </si>
  <si>
    <t>1. Аварийный осмотр оборудования. 2. КВЛ-10 кВ "Котельная-2" - выведена в ремонт, ТП-10/0,4кВ Котельная запитана по КВЛ-10кВ "Котельная-1".</t>
  </si>
  <si>
    <t>замена изолятора на разъединителе</t>
  </si>
  <si>
    <t>4.9, 4.12 Нарушение электрической изоляции</t>
  </si>
  <si>
    <t>1. Аварийный осмотр оборудования КТП №2 "Поселок" 2. КТП №2 "Поселок" - выведена в ремонт. 3. Произведен демонтаж сгоревшего оборудования. 4. Произведена замена вставкодержателя в/вольтных предохранителей, предохранителя ПК-10(3шт). 4.Произведена замена автоматов ВА 160А(2шт),250А. Вводного РБ, узла учета. Произведены ВВИ силового тр-ра ТМ. 5. КТП №2 «Поселок» включена в работу (27.04.2021 23 час. 37 мин.)</t>
  </si>
  <si>
    <t>1. Аварийный осмотр ВЛ-10 кВ КНС.  2. Вывод в ремонт ВР-10 кВ на опоре № 3 ВЛ-10 кВ КНС.  3. Ремонт шлейфа на опоре №3 ВЛ-10 кВ ф. КНС от ПС Тяговая.  4. Собрана схема нормального режима.</t>
  </si>
  <si>
    <t>демонтаж дерева с проводов ВЛ, восстановление спусков на ЛР</t>
  </si>
  <si>
    <t>1. Аварийный осмотр оборудования.  2. Участок от оп.№14 до ТП №142 вывели в ремонт.  3. Произведена замена разрядника РВО-10.  4. Собрана схема нормального режима.</t>
  </si>
  <si>
    <t>1. Аварийный осмотр ВЛ-10кВ, ТП 10/0,4  2. Вывод в ремонт РП-1  3. Замена проходного изолятора  4. Собрана схема нормального режима</t>
  </si>
  <si>
    <t>1. Поиск поврежденного объекта электрической схемы оперативными переключениями.  2. Вывод в ремонт поврежденной кабельной линии.   3. Включение потребителей по резервной схеме.</t>
  </si>
  <si>
    <t>1. Аварийный осмотр оборудования.   2. Отключен ВР-6 на КТП-91  3.16.57 ф.6кВ Производственный введен в работу  4.26.04.2021 02:50-12:08 КТП-91 РУ-0,4кВ подключен ДГ   5. Произведена замена 2-х проходных изоляторов   6. Собрана схема нормального режима 26.04.2021 16:10</t>
  </si>
  <si>
    <t xml:space="preserve">Предположительно на повреждении КЛ-6кВ выход с РП ШРГС.   ВЛ-6кВ Производственный оп. №5 разобраны шлейфа, отключены ЛР-1 и ЛР-2.   На участок до ЛР-1 подано напряжение от РП-2.   На участок после ЛР-2 подано напряжение  от ТП-32 (РП-1).   04:14 ВЛ-6кВ Производственный включен по нормальной схеме    </t>
  </si>
  <si>
    <t xml:space="preserve"> 1.Замена оборванных проводов в двух пролетах. 2.Восстановление электроснабжения потребителей.</t>
  </si>
  <si>
    <t>1.Вывод в ремонт КЛ. 2.Включение потребителей по резервной схеме.</t>
  </si>
  <si>
    <t>1. Аварийный осмотр оборудования.   2. Оперативные переключения по переведу нагрузки на КВЛ-6кВ Горсеть-1  3. Вывод в ремонт КВЛ-6кВ Горсеть-4, КЛ-6кВ Л-9-33.</t>
  </si>
  <si>
    <t>1. Аварийный осмотр ВЛ-10кВ, ТП 10/0,4   2. Убрана ветка на ВР-10 КТП №2 Школа №1   3. Собрана схема нормального режима</t>
  </si>
  <si>
    <t>Оперативные переключения, выявление аварийного участка ВЛ-10кВ, замена проходного изолятора ТП-1-84.</t>
  </si>
  <si>
    <t xml:space="preserve">1. Оперативные переключения, выявление аварийного участка ВЛ-10кВ, замена изоляторов.  2. Собрана схема нормального режима.  </t>
  </si>
  <si>
    <t>На ТП Водозабор - АВР по 0,4кВ.  В 18:00 отключен ВР-1 ТП Водозабор. КЛ В-1 выведена в ремонт. ВЛ-10 Дом-1 введена в работу.  20:31 произведен замер сопротивления изоляции КЛ В-1 ТП Водозабор - в норме.  21:31 ВЛ-10 Дом-1 включена по нормальной схеме.</t>
  </si>
  <si>
    <t>1. Аварийный осмотр оборудования.   2. ВЛ-6 кВ Барбач  выведена в ремонт.   3. ТП-81, 82, 57 запитаны по резервной схеме.  4.Восстановлен провод в пролете опор 18-19  5. Собрана схема нормального режима.</t>
  </si>
  <si>
    <t>1. Вывод в ремонт гл. АВ Т-1.  2. Перевод нагрузки на Т-2.</t>
  </si>
  <si>
    <t>1. Произведен аварийный осмотр ВЛ-10 кВ.  2. Аварийный участок выведен в ремонт.  3. Произведена замена штыревого изолятора на опоре № 12.  4. Собрана схема нормального режима</t>
  </si>
  <si>
    <t>1. Аварийный осмотр оборудования.   2. Оперативные переключения, выявление аварийного участка ВЛ.   3. Введена в ремонт ТП №68   4.16.05.2021 13:03 Произведена замена опорных и проходных изоляторов на ТП №68. ТП введена в работу.</t>
  </si>
  <si>
    <t>Поиск аварийного участка путем измерения сопротивления изоляции и проверкой тока утечки, перевод эл.снабжения на резервную схему.</t>
  </si>
  <si>
    <t xml:space="preserve">1. Аварийный осмотр   2. Выведена в ремонт ВЛ-10 кВ  3. Произведена замена изоляторов ШФ-20 на оп. №19  4. Собрана схема нормального режима.  </t>
  </si>
  <si>
    <t>1. Аварийный осмотр оборудования ВЛ-10 Межное.  2. Убрано дерево  в пролёте опор 29-30.   3. ВЛ-10 Межное введена в работу  .</t>
  </si>
  <si>
    <t>1. Аварийный осмотр оборудования.   2. Вывод в ремонт КЛ-6 Л-55-33.  3. Оперативные переключения по восстановлению питания ТП:  в 23:57 подано напряжение на ТП-22, 55.   в 00:08 подано напряжение на ТП-9, 33.</t>
  </si>
  <si>
    <t>1. Аварийный осмотр оборудования.   2. Произведены замеры сопротивление изоляции КЛ-6 Л-2-57, Л-9-33, Л-9-10, Л-57-Барбач.  3. Сняты шлейфа на оп.№23 КЛ-6кВ ТП-94-Барбач.  4. Выведена в ремонт КЛ-6 Л-Барбач-81.  5. Оперативные переключения по восстановлению питания ТП:     14:30 подано напряжение ТП- 57.                   19:15 подано напряжение ТП-9,10, 33.     23:04 подано напряжение ТП-20З, ТП-209.   6. 23.05.21г. 13:50 Произведены замеры сопротивление изоляции КЛ-6 ТП-94-Барбач ( в норме), собраны шлейфа на оп.№23, подано напряжение на ТП №94 Прирельсовый склад.  7. 24.05.21г. определено МП КЛ-6 Л-Барбач-81 (5м. от ТП-81)</t>
  </si>
  <si>
    <t>1. Аварийный осмотр оборудования ВЛ-10 ЛПБ.  2. Оперативные переключения по переводу нагрузок на ВЛ-10 Межное  3. Убрано дерево  в пролёте опор 30-31.   4. ВЛ-10 ЛПБ введена в работу.</t>
  </si>
  <si>
    <t>1. Аварийный осмотр оборудования  2. Выведен в ремонт участок от ТП-1 до ТП-2.  3. Потребители запитаны по резервной схеме через ТП-9</t>
  </si>
  <si>
    <t>Включение потребителей по резервной схеме. Замена разъединителя Р-50.</t>
  </si>
  <si>
    <t>Вывод в ремонт КТП.</t>
  </si>
  <si>
    <t>1. Вывод в ремонт КТП. 2. Включение потребителей по резервной схеме.</t>
  </si>
  <si>
    <t>1. Аварийный осмотр оборудования.  2. Выведен в ремонт участок после ОР-4.  3.Произведена расчистка просеки в пролетах опор № 2-5.  4. Заменен изолятор ВР-10 ТП-537.  5. Собрана схема нормального режима</t>
  </si>
  <si>
    <t>1. Аварийный осмотр оборудования.  2. Определение места повреждения.  3. Вывод в ремонт КЛ-6 кВ Л21-26.  4. Потребители запитаны по резервной схеме по КЛ-6 кВ Л26-4</t>
  </si>
  <si>
    <t xml:space="preserve">1.Вывод в ремонт КЛ-6 кВ Горсеть-4 (потребители запитаны через КЛ-6 кВ Горсеть-1).  2. Определение поврежденного участка мегаомметром (участок от РУ Горсеть-4  до РП-2 нить "А" на повреждении).  3. Начаты ремонтные работы.  4. Ввод в работу КЛ-6 кВ Горсеть-4 нить "Б".  </t>
  </si>
  <si>
    <t>1. Поиск поврежденного объекта электрической схемы оперативными переключениями.   2. Вывод в ремонт поврежденного участка ВЛ.   3. Ликвидация схлестывания проводов.  4. Включение потребителей.</t>
  </si>
  <si>
    <t>1. Поиск поврежденного объекта электрической схемы оперативными переключениями.   2. Вывод в ремонт поврежденной кабельной линии.   3. Включение потребителей по резервной схеме.</t>
  </si>
  <si>
    <t>Оперативные переключения выявление аварийного участка. Замена силового трансформатора ТП-27.</t>
  </si>
  <si>
    <t>1.вывод в ремонт кабельной линии  2.включение абонентов по резервной схеме  3.определение места повреждения КЛ  4.ремонт КЛ</t>
  </si>
  <si>
    <t>1. Аварийный осмотр ВЛ-10кВ.  2. Выведена в ремонт Л-4   3. Произвели замену опорных изоляторов в РУ-10 кВ ТП-55 Детсад ЛПХ.  4. Собрана схема нормального режима.</t>
  </si>
  <si>
    <t xml:space="preserve">1. Аварийный осмотр , составление акта о повреждении оборудования.  2. Вывели в ремонт КЛ-6 кВ Л-9-10, КЛ-6 кВ Л18-22  3.Произведен ремонт КЛ-6 кВ Л-9-10.  </t>
  </si>
  <si>
    <t>Оперативные переключения, выявление аварийного участка. Замена проходных изоляторов ТП1-88.</t>
  </si>
  <si>
    <t>1.Вывод в ремонт КЛ-10кВ ТП-14 - ТП-23</t>
  </si>
  <si>
    <t>Подключение потребителей по резервной схеме. Вывод в ремонт КЛ-6 кВ РУ-3 яч №4 Сух КБК - ТП-7 яч №6</t>
  </si>
  <si>
    <t>Ремонт КЛ 10 кВ. ТП 17 - ТП 18</t>
  </si>
  <si>
    <t>Поиск аварийного участка путем измерения сопротивления изоляции и проверкой тока утечки</t>
  </si>
  <si>
    <t>1. Аварийный осмотр ПР-84, ВЛ-10 кВ "Кошта-1"  2. Вывели в ремонт участок КЛ-10 кВ от ОР-1 до ОР-2.  3. Потребители запитаны по резервной схеме.</t>
  </si>
  <si>
    <t>1. Вывод в ремонт кабельной линии. и ОПН-10  2. Включение потребителей по резервной схеме.</t>
  </si>
  <si>
    <t>Оперативные переключения, выявление аварийного участка ВЛ-10кВ. Снятие птицы с проводов ВЛ-10кВ, осмотр повреждённого участка ВЛ.</t>
  </si>
  <si>
    <t>1.Определение поврежденного участка.  2.В не плановый осмотр ВЛ  3.Востановление электроснабжения потребителей</t>
  </si>
  <si>
    <t>1.вывод в ремонт кабельной линии  2.включение абонентов по резервной схеме  3.определение места повреждения на КЛ  4.ремонт КЛ</t>
  </si>
  <si>
    <t>Содержание мероприятия:  Определение неисправного оборудования. Замена проходного изолятора ТП-61</t>
  </si>
  <si>
    <t>Оперативные переключения в сетях 6кВ от РП-2 (вывод в ремонт КЛ6кВ Л9-33")</t>
  </si>
  <si>
    <t xml:space="preserve">1. Осмотр КТП №2 "Сад ЧМК 3".   2. Вывод в ремонт  КТП №2 "Сад ЧМК 3".   3. Выведен из работы РВО-10 по фазе "С".  КТП №2 "Сад ЧМК 3" - включена в работу.  </t>
  </si>
  <si>
    <t>1.Вывод в ремонт КЛ-6 кВ Горсеть-4 (потребители запитаны через КЛ-6 кВ Горсеть-1 и КЛ-6 кВ Водозабор-1  2. Определение поврежденного участка мегаомметром (кабель Б, участок от РУ-6 кВ Горсеть-4 до опоры №1)</t>
  </si>
  <si>
    <t>Оперативные переключения выявление и отключение аварийного участка. Замена изолятора и перемычки ф "В" оп.№ 30.</t>
  </si>
  <si>
    <t>1. Поврежденный участок выведен в ремонт.  2. Электроснабжение Потребителей восстановлено от резервных источников.   3.Произведены работы по восстановлению  крепления провода ВЛ.</t>
  </si>
  <si>
    <t>Восстановление провода между оп.2-3.</t>
  </si>
  <si>
    <t xml:space="preserve"> Замена проходного изолятора на КТП-12</t>
  </si>
  <si>
    <t>Восстановление спуска на ЛР.</t>
  </si>
  <si>
    <t>4.7, 4.11 Электродуговое повреждение, 4.12 Нарушение электрической изоляции</t>
  </si>
  <si>
    <t>Ремонт кровли</t>
  </si>
  <si>
    <t>Оперативные переключения, выявление аварийного участка. Отключение поврежденного разрядника.</t>
  </si>
  <si>
    <t>1. Поиск поврежденного объекта электрической схемы оперативными переключениями. 2. Вывод в ремонт поврежденного участка ВЛ. 3. Ликвидация замыканий шлейфов на траверсы. 4. Включение потребителей.</t>
  </si>
  <si>
    <t xml:space="preserve">1. Осмотр ВЛ-10кВ, осмотр трансформаторных подстанций.  2. Выведен в ремонт участок ТП-10 - ТП-12  3. Убрана ветка с проводов в пролете опор № 8-9 ВЛ-10 кВ.  4. Собрана схема нормального режима.  </t>
  </si>
  <si>
    <t xml:space="preserve">1. ПС 35/10 "Хохлово" отключен МВ,ЛР  включены ЗН, установлено ПЗУ на ВЛ-10 кВ "Поселок-3" пролет опор №31-33  2. Восстановлена вязка провода на опоре № 32.  3. Собрана схема нормального режима.  </t>
  </si>
  <si>
    <t>1. Осмотр ВЛ-10кВ, осмотр трансформаторных подстанций.  2. Убрана ветка с проводов на опоре № 5 ВЛ-10 кВ Л-9  3. Собрана схема нормального режима.</t>
  </si>
  <si>
    <t>Восстановление спуска на КЛ</t>
  </si>
  <si>
    <t>1. Аварийный осмотр ВЛ-10 кВ "Межное". 2. Участок от ЛР-3 до ЛР-4 выведен в ремонт. 3. Восстановлены шлейфа на подвижных ножах по фазам B и C на ЛР-3 оп.2. На КТП-2 заменена опорных изоляторов A,B,C. 4. Собрана схема нормального режима.</t>
  </si>
  <si>
    <t>Замена рабочего ножа на ЛР</t>
  </si>
  <si>
    <t>Восстановление спуска на ЛР</t>
  </si>
  <si>
    <t>Подключение потребителей по резервной схеме. Вывод в ремонт КЛ-6 кВ от ВЛ-6 кВ Л-1 до ТП-7 яч №2.</t>
  </si>
  <si>
    <t>1. Аварийный осмотр ВЛ-10 кВ "Крутец".   2. Участок от ЛР-2 до ЛР-4 выведен в ремонт.</t>
  </si>
  <si>
    <t>1. Аварийный осмотр участка от ОР-3 ВЛ-10 ткВ Оросительная.  2. Произведен ремонт ОР-3 (замена изолятора подвижного ножа фаза "А" РЛНД).  3. Собрана нормальная схема.</t>
  </si>
  <si>
    <t>Установка кабельной вставки на месте повреждения КЛ 10 кВ. ТП 1 - ТП 2.</t>
  </si>
  <si>
    <t>Замена кабельной концевой воронки в ТП 23 в сторону ТП 5.</t>
  </si>
  <si>
    <t>1.Поиск повреждения. 2.Замена поврежденного оборудования. 3.Восстановление электроснабжения потребителей.</t>
  </si>
  <si>
    <t>1). Проверка КЛ-10кВ ЛЭП-10кВ ф."Чагода-3".  2). Вывод в ремонт КЛ-10кВ ТП-7 - ТП-14.  3). Восстановление электроснабжения по временной схеме.</t>
  </si>
  <si>
    <t xml:space="preserve"> Вывод в ремонт кабельной линии. Включение абонентов по резервной схеме. Определение места повреждения КЛ. Ремонт КЛ.</t>
  </si>
  <si>
    <t>1. Аварийный осмотр участка от ОР-3 ВЛ-10кВ Привалино.  2. Произведен ремонт участка ВЛ-10кВ (замена опорного изолятора фазы "А" опоры №5 отпайки ВЛ-10кВ на КТП-257).  3. Собрана нормальная схема.</t>
  </si>
  <si>
    <t>1. Вывод в ремонт кабельной линии. 2. Включение потребителей по резервной схеме</t>
  </si>
  <si>
    <t>1. Вывод в ремонт КТП №1054. 2. Включение потребителей по резервной схеме.</t>
  </si>
  <si>
    <t>1. Вывод в ремонт КТП 671. 2. Включение потребителей по резервной схеме.</t>
  </si>
  <si>
    <t>1). Проверка КЛ-6кВ ф. ВВОД-2 от ГПП-5, яч.24.3  2). Вывод в ремонт КЛ-6кВ ф. ВВОД-2 от ГПП-5, яч.24.3  3). Восстановление электроснабжения потребителей от РИСЭ.</t>
  </si>
  <si>
    <t>1). Проверка КЛ-6кВ ф. ВВОД-1 от ГПП-5, яч.31.3  2). Вывод в ремонт КЛ-6кВ ф. ВВОД-1 от ГПП-5, яч.31.3  3). Восстановление электроснабжения потребителей от РИСЭ.</t>
  </si>
  <si>
    <t xml:space="preserve">  1. Вывод в ремонт кабельной линии. 2. Включение потребителей по резервной схеме.</t>
  </si>
  <si>
    <t>1. Аварийный осмотр ВЛ-10кВ "Котельная"  2. Произведен ремонт участка ВЛ-10кВ (замена вязки провода на оп.№8).  3. Собрана нормальная схема.</t>
  </si>
  <si>
    <t>1. Вывод в ремонт КТП 617. 2. Включение потребителей по резервной схеме.</t>
  </si>
  <si>
    <t>1. Вывод в ремонт участка от ОР-3 ВЛ-10 кВ "Селище".  2. Произведена замена трех проводов в пролете опор №4-5  3. Собрана схема нормального режима ВЛ-10 кВ "Селище".</t>
  </si>
  <si>
    <t>1. Вывод в ремонт кабельной линии.  2.Включение абонентов по резервной схеме.  3.Определение места повреждения КЛ.  4.Ремонт КЛ.</t>
  </si>
  <si>
    <t>1. Аварийный осмотр ВЛ-10 кВ.  2. Вывели в ремонт участок от ОР-2 ВЛ-10 кВ Дуброво.  3. Восстановление провода на опоре №6  4. Восстановлена схема нормального режима.</t>
  </si>
  <si>
    <t>1. Аварийный осмотр ВЛ-10кВ Привалино.  2. Выведен в ремонт участок от ОР-2 на КТП Хлебаево.  3. Восстановление вязки провода на опоре №60  4. Собрана схема нормального режима.</t>
  </si>
  <si>
    <t>1. Аварийный осмотр ВЛ-10 тВ   2. Вывели в ремонт ВЛ-10 кВ Чагода-2  3. Убрано дерево с проводов.  4. Восстановлен провод в пролете опор №1-2  5. Восстановлена схема нормального режима</t>
  </si>
  <si>
    <t>1. Аварийный осмотр оборудования ВЛ-10 кВ ЛПБ.  2. Оперативные переключения по переводу нагрузок на ВЛ-10 кВ Межное   3. Вывели в ремонт участок ВЛ-10 кВ от ЛР-2 до ЛР-3   4. Убрана ветка дерева в пролёте опор № 53-54.   5. ВЛ-10 кВ ЛПБ введена в работу.</t>
  </si>
  <si>
    <t xml:space="preserve">1. Аварийный осмотр ВЛ-10 кВ   2. Вывод в ремонт участка ВЛ-10 ткВ от ОР-5 на КТП Якимово  3. Убраны деревья с проводов ВЛ-10 кВ.  4.Собрана схема нормального режима.  </t>
  </si>
  <si>
    <t>1. Аварийный осмотр ВЛ-10 кВ.  2. Вывели в ремонт участок от ОР-3 ВЛ-10 кВ Уйта.  3. Сняли ветку дерева с проводов.  4. Собрали схему нормального режима.</t>
  </si>
  <si>
    <t>Восстановление линейного провода.</t>
  </si>
  <si>
    <t>1. Аварийный осмотр оборудования ВЛ-10 кВ ЛПБ.  2. Оперативные переключения по переводу нагрузок на ВЛ-10 кВ Межное   3. Вывели в ремонт участок ВЛ-10 кВ от ЛР-2 до ЛР-3  3. Убрано дерево на участке от ЛР-2 до ЛР-3.   4. ВЛ-10 кВ ЛПБ введена в работу.</t>
  </si>
  <si>
    <t>1.Вывод в ремонт КЛ. 2.Включение абонентов по резервной схеме.3.Определение места повреждения КЛ.4.Ремонт.</t>
  </si>
  <si>
    <t>Вывод в ремонт кабельной линии. 2. Включение потребителей по резервной схеме.</t>
  </si>
  <si>
    <t>Обход, осмотр ВЛ-10кВ, спиливание дерева. Восстановление (сращивание) провода.</t>
  </si>
  <si>
    <t xml:space="preserve">Содержание мероприятия:  Обход линии, выявление места повреждения, оперативные переключения, восстановление электроснабжения потребителей. Ремонт ВЛ-6 кВ.    </t>
  </si>
  <si>
    <t>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</si>
</sst>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vertical="top" wrapText="1"/>
    </xf>
    <xf numFmtId="0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"/>
  <sheetViews>
    <sheetView tabSelected="1" zoomScale="85" zoomScaleNormal="85" workbookViewId="0">
      <selection activeCell="F20" sqref="F20:G20"/>
    </sheetView>
  </sheetViews>
  <sheetFormatPr defaultRowHeight="15" x14ac:dyDescent="0.25"/>
  <cols>
    <col min="3" max="3" width="10.140625" bestFit="1" customWidth="1"/>
    <col min="5" max="5" width="10.140625" bestFit="1" customWidth="1"/>
    <col min="6" max="6" width="9.42578125" customWidth="1"/>
    <col min="7" max="7" width="40.28515625" customWidth="1"/>
    <col min="8" max="8" width="98.5703125" style="30" customWidth="1"/>
  </cols>
  <sheetData>
    <row r="1" spans="1:8" s="3" customFormat="1" x14ac:dyDescent="0.25">
      <c r="A1" s="22" t="s">
        <v>29</v>
      </c>
      <c r="B1" s="22"/>
      <c r="C1" s="22"/>
      <c r="D1" s="22"/>
      <c r="E1" s="22"/>
      <c r="F1" s="22"/>
      <c r="G1" s="22"/>
      <c r="H1" s="22"/>
    </row>
    <row r="2" spans="1:8" s="3" customFormat="1" x14ac:dyDescent="0.25">
      <c r="H2" s="30"/>
    </row>
    <row r="3" spans="1:8" s="3" customFormat="1" x14ac:dyDescent="0.25">
      <c r="H3" s="31" t="s">
        <v>31</v>
      </c>
    </row>
    <row r="4" spans="1:8" s="3" customFormat="1" x14ac:dyDescent="0.25">
      <c r="H4" s="31" t="s">
        <v>30</v>
      </c>
    </row>
    <row r="5" spans="1:8" s="3" customFormat="1" x14ac:dyDescent="0.25">
      <c r="H5" s="30"/>
    </row>
    <row r="6" spans="1:8" s="3" customFormat="1" x14ac:dyDescent="0.25">
      <c r="H6" s="30"/>
    </row>
    <row r="7" spans="1:8" s="3" customFormat="1" ht="15.75" x14ac:dyDescent="0.25">
      <c r="E7" s="23" t="s">
        <v>32</v>
      </c>
      <c r="F7" s="23"/>
      <c r="G7" s="23"/>
      <c r="H7" s="30"/>
    </row>
    <row r="8" spans="1:8" s="3" customFormat="1" ht="15.75" x14ac:dyDescent="0.25">
      <c r="D8" s="6"/>
      <c r="E8" s="19" t="s">
        <v>34</v>
      </c>
      <c r="F8" s="24"/>
      <c r="G8" s="24"/>
      <c r="H8" s="30"/>
    </row>
    <row r="9" spans="1:8" s="3" customFormat="1" ht="15.75" x14ac:dyDescent="0.25">
      <c r="D9" s="6"/>
      <c r="E9" s="23" t="s">
        <v>33</v>
      </c>
      <c r="F9" s="23"/>
      <c r="G9" s="23"/>
      <c r="H9" s="30"/>
    </row>
    <row r="10" spans="1:8" s="3" customFormat="1" x14ac:dyDescent="0.25">
      <c r="D10" s="6"/>
      <c r="E10" s="19" t="s">
        <v>35</v>
      </c>
      <c r="F10" s="20"/>
      <c r="G10" s="20"/>
      <c r="H10" s="30"/>
    </row>
    <row r="11" spans="1:8" s="3" customFormat="1" x14ac:dyDescent="0.25">
      <c r="D11" s="6"/>
      <c r="E11" s="6"/>
      <c r="F11" s="6"/>
      <c r="G11" s="4"/>
      <c r="H11" s="30"/>
    </row>
    <row r="12" spans="1:8" s="3" customFormat="1" x14ac:dyDescent="0.25">
      <c r="H12" s="30"/>
    </row>
    <row r="13" spans="1:8" s="3" customFormat="1" x14ac:dyDescent="0.25">
      <c r="H13" s="30"/>
    </row>
    <row r="15" spans="1:8" ht="29.25" customHeight="1" x14ac:dyDescent="0.25">
      <c r="A15" s="21" t="s">
        <v>36</v>
      </c>
      <c r="B15" s="21"/>
      <c r="C15" s="21"/>
      <c r="D15" s="21"/>
      <c r="E15" s="21"/>
      <c r="F15" s="21"/>
      <c r="G15" s="21"/>
      <c r="H15" s="21"/>
    </row>
    <row r="17" spans="1:8" x14ac:dyDescent="0.25">
      <c r="A17" s="12" t="s">
        <v>37</v>
      </c>
      <c r="B17" s="12"/>
      <c r="C17" s="13" t="s">
        <v>38</v>
      </c>
      <c r="D17" s="13"/>
      <c r="E17" s="13"/>
      <c r="F17" s="15"/>
      <c r="G17" s="15"/>
    </row>
    <row r="18" spans="1:8" x14ac:dyDescent="0.25">
      <c r="A18" s="12"/>
      <c r="B18" s="12"/>
      <c r="C18" s="13" t="s">
        <v>39</v>
      </c>
      <c r="D18" s="13"/>
      <c r="E18" s="13"/>
      <c r="F18" s="14" t="s">
        <v>42</v>
      </c>
      <c r="G18" s="15"/>
    </row>
    <row r="19" spans="1:8" x14ac:dyDescent="0.25">
      <c r="A19" s="25" t="s">
        <v>40</v>
      </c>
      <c r="B19" s="26"/>
      <c r="C19" s="26"/>
      <c r="D19" s="26"/>
      <c r="E19" s="27"/>
      <c r="F19" s="16">
        <v>44593</v>
      </c>
      <c r="G19" s="15"/>
    </row>
    <row r="20" spans="1:8" x14ac:dyDescent="0.25">
      <c r="A20" s="25" t="s">
        <v>41</v>
      </c>
      <c r="B20" s="26"/>
      <c r="C20" s="26"/>
      <c r="D20" s="26"/>
      <c r="E20" s="27"/>
      <c r="F20" s="15" t="s">
        <v>172</v>
      </c>
      <c r="G20" s="15"/>
    </row>
    <row r="22" spans="1:8" x14ac:dyDescent="0.25">
      <c r="A22" s="17" t="s">
        <v>0</v>
      </c>
      <c r="B22" s="17" t="s">
        <v>1</v>
      </c>
      <c r="C22" s="18" t="s">
        <v>2</v>
      </c>
      <c r="D22" s="18"/>
      <c r="E22" s="18" t="s">
        <v>3</v>
      </c>
      <c r="F22" s="18"/>
      <c r="G22" s="10" t="s">
        <v>4</v>
      </c>
      <c r="H22" s="32" t="s">
        <v>5</v>
      </c>
    </row>
    <row r="23" spans="1:8" x14ac:dyDescent="0.25">
      <c r="A23" s="17"/>
      <c r="B23" s="17"/>
      <c r="C23" s="1" t="s">
        <v>6</v>
      </c>
      <c r="D23" s="1" t="s">
        <v>7</v>
      </c>
      <c r="E23" s="1" t="s">
        <v>6</v>
      </c>
      <c r="F23" s="1" t="s">
        <v>7</v>
      </c>
      <c r="G23" s="11"/>
      <c r="H23" s="33"/>
    </row>
    <row r="24" spans="1:8" x14ac:dyDescent="0.25">
      <c r="A24" s="36">
        <v>1</v>
      </c>
      <c r="B24" s="7" t="s">
        <v>9</v>
      </c>
      <c r="C24" s="8">
        <v>44198</v>
      </c>
      <c r="D24" s="9">
        <v>0.63124999999999998</v>
      </c>
      <c r="E24" s="8">
        <v>44198</v>
      </c>
      <c r="F24" s="9">
        <v>0.72013888888888899</v>
      </c>
      <c r="G24" s="5" t="s">
        <v>11</v>
      </c>
      <c r="H24" s="34" t="s">
        <v>45</v>
      </c>
    </row>
    <row r="25" spans="1:8" x14ac:dyDescent="0.25">
      <c r="A25" s="36">
        <f>1+A24</f>
        <v>2</v>
      </c>
      <c r="B25" s="7" t="s">
        <v>9</v>
      </c>
      <c r="C25" s="8">
        <v>44203</v>
      </c>
      <c r="D25" s="9">
        <v>0.92361111111111116</v>
      </c>
      <c r="E25" s="8">
        <v>44204</v>
      </c>
      <c r="F25" s="9">
        <v>9.7222222222222224E-2</v>
      </c>
      <c r="G25" s="5" t="s">
        <v>11</v>
      </c>
      <c r="H25" s="34" t="s">
        <v>47</v>
      </c>
    </row>
    <row r="26" spans="1:8" x14ac:dyDescent="0.25">
      <c r="A26" s="36">
        <f t="shared" ref="A26:A89" si="0">1+A25</f>
        <v>3</v>
      </c>
      <c r="B26" s="7" t="s">
        <v>9</v>
      </c>
      <c r="C26" s="8">
        <v>44205</v>
      </c>
      <c r="D26" s="9">
        <v>0.42777777777777781</v>
      </c>
      <c r="E26" s="8">
        <v>44205</v>
      </c>
      <c r="F26" s="9">
        <v>0.4777777777777778</v>
      </c>
      <c r="G26" s="5" t="s">
        <v>11</v>
      </c>
      <c r="H26" s="34" t="s">
        <v>24</v>
      </c>
    </row>
    <row r="27" spans="1:8" ht="45" x14ac:dyDescent="0.25">
      <c r="A27" s="36">
        <f t="shared" si="0"/>
        <v>4</v>
      </c>
      <c r="B27" s="7" t="s">
        <v>9</v>
      </c>
      <c r="C27" s="8">
        <v>44206</v>
      </c>
      <c r="D27" s="9">
        <v>0.4236111111111111</v>
      </c>
      <c r="E27" s="8">
        <v>44206</v>
      </c>
      <c r="F27" s="9">
        <v>0.48749999999999999</v>
      </c>
      <c r="G27" s="5" t="s">
        <v>11</v>
      </c>
      <c r="H27" s="34" t="s">
        <v>51</v>
      </c>
    </row>
    <row r="28" spans="1:8" x14ac:dyDescent="0.25">
      <c r="A28" s="36">
        <f t="shared" si="0"/>
        <v>5</v>
      </c>
      <c r="B28" s="7" t="s">
        <v>9</v>
      </c>
      <c r="C28" s="8">
        <v>44210</v>
      </c>
      <c r="D28" s="9">
        <v>0.2673611111111111</v>
      </c>
      <c r="E28" s="8">
        <v>44210</v>
      </c>
      <c r="F28" s="9">
        <v>0.32777777777777778</v>
      </c>
      <c r="G28" s="5" t="s">
        <v>11</v>
      </c>
      <c r="H28" s="34" t="s">
        <v>24</v>
      </c>
    </row>
    <row r="29" spans="1:8" x14ac:dyDescent="0.25">
      <c r="A29" s="36">
        <f t="shared" si="0"/>
        <v>6</v>
      </c>
      <c r="B29" s="7" t="s">
        <v>9</v>
      </c>
      <c r="C29" s="8">
        <v>44213</v>
      </c>
      <c r="D29" s="9">
        <v>0.54861111111111105</v>
      </c>
      <c r="E29" s="8">
        <v>44213</v>
      </c>
      <c r="F29" s="9">
        <v>0.59027777777777779</v>
      </c>
      <c r="G29" s="5" t="s">
        <v>11</v>
      </c>
      <c r="H29" s="34" t="s">
        <v>47</v>
      </c>
    </row>
    <row r="30" spans="1:8" ht="45" x14ac:dyDescent="0.25">
      <c r="A30" s="36">
        <f t="shared" si="0"/>
        <v>7</v>
      </c>
      <c r="B30" s="7" t="s">
        <v>9</v>
      </c>
      <c r="C30" s="8">
        <v>44214</v>
      </c>
      <c r="D30" s="9">
        <v>0.3888888888888889</v>
      </c>
      <c r="E30" s="8">
        <v>44214</v>
      </c>
      <c r="F30" s="9">
        <v>0.46875</v>
      </c>
      <c r="G30" s="5" t="s">
        <v>11</v>
      </c>
      <c r="H30" s="34" t="s">
        <v>52</v>
      </c>
    </row>
    <row r="31" spans="1:8" ht="30" x14ac:dyDescent="0.25">
      <c r="A31" s="36">
        <f t="shared" si="0"/>
        <v>8</v>
      </c>
      <c r="B31" s="7" t="s">
        <v>9</v>
      </c>
      <c r="C31" s="8">
        <v>44216</v>
      </c>
      <c r="D31" s="9">
        <v>0.60902777777777783</v>
      </c>
      <c r="E31" s="8">
        <v>44216</v>
      </c>
      <c r="F31" s="9">
        <v>0.64513888888888882</v>
      </c>
      <c r="G31" s="5" t="s">
        <v>12</v>
      </c>
      <c r="H31" s="34" t="s">
        <v>24</v>
      </c>
    </row>
    <row r="32" spans="1:8" ht="60" x14ac:dyDescent="0.25">
      <c r="A32" s="36">
        <f t="shared" si="0"/>
        <v>9</v>
      </c>
      <c r="B32" s="7" t="s">
        <v>9</v>
      </c>
      <c r="C32" s="8">
        <v>44218</v>
      </c>
      <c r="D32" s="9">
        <v>0.30624999999999997</v>
      </c>
      <c r="E32" s="8">
        <v>44218</v>
      </c>
      <c r="F32" s="9">
        <v>0.52013888888888882</v>
      </c>
      <c r="G32" s="5" t="s">
        <v>11</v>
      </c>
      <c r="H32" s="34" t="s">
        <v>53</v>
      </c>
    </row>
    <row r="33" spans="1:8" ht="30" x14ac:dyDescent="0.25">
      <c r="A33" s="36">
        <f t="shared" si="0"/>
        <v>10</v>
      </c>
      <c r="B33" s="7" t="s">
        <v>9</v>
      </c>
      <c r="C33" s="8">
        <v>44219</v>
      </c>
      <c r="D33" s="9">
        <v>0.54999999999999993</v>
      </c>
      <c r="E33" s="8">
        <v>44219</v>
      </c>
      <c r="F33" s="9">
        <v>0.625</v>
      </c>
      <c r="G33" s="5" t="s">
        <v>11</v>
      </c>
      <c r="H33" s="34" t="s">
        <v>54</v>
      </c>
    </row>
    <row r="34" spans="1:8" ht="30" x14ac:dyDescent="0.25">
      <c r="A34" s="36">
        <f t="shared" si="0"/>
        <v>11</v>
      </c>
      <c r="B34" s="7" t="s">
        <v>9</v>
      </c>
      <c r="C34" s="8">
        <v>44219</v>
      </c>
      <c r="D34" s="9">
        <v>0.65</v>
      </c>
      <c r="E34" s="8">
        <v>44219</v>
      </c>
      <c r="F34" s="9">
        <v>0.8340277777777777</v>
      </c>
      <c r="G34" s="5" t="s">
        <v>11</v>
      </c>
      <c r="H34" s="34" t="s">
        <v>55</v>
      </c>
    </row>
    <row r="35" spans="1:8" ht="30" x14ac:dyDescent="0.25">
      <c r="A35" s="36">
        <f t="shared" si="0"/>
        <v>12</v>
      </c>
      <c r="B35" s="7" t="s">
        <v>9</v>
      </c>
      <c r="C35" s="8">
        <v>44219</v>
      </c>
      <c r="D35" s="9">
        <v>0.83750000000000002</v>
      </c>
      <c r="E35" s="8">
        <v>44219</v>
      </c>
      <c r="F35" s="9">
        <v>0.90625</v>
      </c>
      <c r="G35" s="5" t="s">
        <v>11</v>
      </c>
      <c r="H35" s="34" t="s">
        <v>56</v>
      </c>
    </row>
    <row r="36" spans="1:8" ht="45" x14ac:dyDescent="0.25">
      <c r="A36" s="36">
        <f t="shared" si="0"/>
        <v>13</v>
      </c>
      <c r="B36" s="7" t="s">
        <v>9</v>
      </c>
      <c r="C36" s="8">
        <v>44220</v>
      </c>
      <c r="D36" s="9">
        <v>3.4027777777777775E-2</v>
      </c>
      <c r="E36" s="8">
        <v>44220</v>
      </c>
      <c r="F36" s="9">
        <v>0.33680555555555558</v>
      </c>
      <c r="G36" s="5" t="s">
        <v>43</v>
      </c>
      <c r="H36" s="34" t="s">
        <v>57</v>
      </c>
    </row>
    <row r="37" spans="1:8" ht="60" x14ac:dyDescent="0.25">
      <c r="A37" s="36">
        <f t="shared" si="0"/>
        <v>14</v>
      </c>
      <c r="B37" s="7" t="s">
        <v>9</v>
      </c>
      <c r="C37" s="8">
        <v>44220</v>
      </c>
      <c r="D37" s="9">
        <v>0.52083333333333337</v>
      </c>
      <c r="E37" s="8">
        <v>44220</v>
      </c>
      <c r="F37" s="9">
        <v>0.56874999999999998</v>
      </c>
      <c r="G37" s="5" t="s">
        <v>11</v>
      </c>
      <c r="H37" s="34" t="s">
        <v>58</v>
      </c>
    </row>
    <row r="38" spans="1:8" ht="30" x14ac:dyDescent="0.25">
      <c r="A38" s="36">
        <f t="shared" si="0"/>
        <v>15</v>
      </c>
      <c r="B38" s="7" t="s">
        <v>9</v>
      </c>
      <c r="C38" s="8">
        <v>44220</v>
      </c>
      <c r="D38" s="9">
        <v>0.73055555555555562</v>
      </c>
      <c r="E38" s="8">
        <v>44220</v>
      </c>
      <c r="F38" s="9">
        <v>0.77500000000000002</v>
      </c>
      <c r="G38" s="5" t="s">
        <v>11</v>
      </c>
      <c r="H38" s="34" t="s">
        <v>59</v>
      </c>
    </row>
    <row r="39" spans="1:8" ht="30" x14ac:dyDescent="0.25">
      <c r="A39" s="36">
        <f t="shared" si="0"/>
        <v>16</v>
      </c>
      <c r="B39" s="7" t="s">
        <v>9</v>
      </c>
      <c r="C39" s="8">
        <v>44221</v>
      </c>
      <c r="D39" s="9">
        <v>0.41666666666666669</v>
      </c>
      <c r="E39" s="8">
        <v>44221</v>
      </c>
      <c r="F39" s="9">
        <v>0.58611111111111114</v>
      </c>
      <c r="G39" s="5" t="s">
        <v>43</v>
      </c>
      <c r="H39" s="34" t="s">
        <v>60</v>
      </c>
    </row>
    <row r="40" spans="1:8" ht="45" x14ac:dyDescent="0.25">
      <c r="A40" s="36">
        <f t="shared" si="0"/>
        <v>17</v>
      </c>
      <c r="B40" s="7" t="s">
        <v>14</v>
      </c>
      <c r="C40" s="8">
        <v>44228</v>
      </c>
      <c r="D40" s="9">
        <v>0.50347222222222221</v>
      </c>
      <c r="E40" s="8">
        <v>44228</v>
      </c>
      <c r="F40" s="9">
        <v>0.58680555555555558</v>
      </c>
      <c r="G40" s="5" t="s">
        <v>11</v>
      </c>
      <c r="H40" s="34" t="s">
        <v>61</v>
      </c>
    </row>
    <row r="41" spans="1:8" ht="30" x14ac:dyDescent="0.25">
      <c r="A41" s="36">
        <f t="shared" si="0"/>
        <v>18</v>
      </c>
      <c r="B41" s="7" t="s">
        <v>14</v>
      </c>
      <c r="C41" s="8">
        <v>44229</v>
      </c>
      <c r="D41" s="9">
        <v>0.44305555555555554</v>
      </c>
      <c r="E41" s="8">
        <v>44229</v>
      </c>
      <c r="F41" s="9">
        <v>0.47291666666666665</v>
      </c>
      <c r="G41" s="5" t="s">
        <v>12</v>
      </c>
      <c r="H41" s="34" t="s">
        <v>24</v>
      </c>
    </row>
    <row r="42" spans="1:8" x14ac:dyDescent="0.25">
      <c r="A42" s="36">
        <f t="shared" si="0"/>
        <v>19</v>
      </c>
      <c r="B42" s="7" t="s">
        <v>14</v>
      </c>
      <c r="C42" s="8">
        <v>44238</v>
      </c>
      <c r="D42" s="9">
        <v>0.61249999999999993</v>
      </c>
      <c r="E42" s="8">
        <v>44238</v>
      </c>
      <c r="F42" s="9">
        <v>0.65138888888888891</v>
      </c>
      <c r="G42" s="5" t="s">
        <v>11</v>
      </c>
      <c r="H42" s="34" t="s">
        <v>24</v>
      </c>
    </row>
    <row r="43" spans="1:8" ht="60" x14ac:dyDescent="0.25">
      <c r="A43" s="36">
        <f t="shared" si="0"/>
        <v>20</v>
      </c>
      <c r="B43" s="7" t="s">
        <v>14</v>
      </c>
      <c r="C43" s="8">
        <v>44251</v>
      </c>
      <c r="D43" s="9">
        <v>0.39652777777777781</v>
      </c>
      <c r="E43" s="8">
        <v>44251</v>
      </c>
      <c r="F43" s="9">
        <v>0.4694444444444445</v>
      </c>
      <c r="G43" s="5" t="s">
        <v>62</v>
      </c>
      <c r="H43" s="34" t="s">
        <v>63</v>
      </c>
    </row>
    <row r="44" spans="1:8" ht="45" x14ac:dyDescent="0.25">
      <c r="A44" s="36">
        <f t="shared" si="0"/>
        <v>21</v>
      </c>
      <c r="B44" s="7" t="s">
        <v>14</v>
      </c>
      <c r="C44" s="8">
        <v>44253</v>
      </c>
      <c r="D44" s="9">
        <v>0.17777777777777778</v>
      </c>
      <c r="E44" s="8">
        <v>44253</v>
      </c>
      <c r="F44" s="9">
        <v>0.4597222222222222</v>
      </c>
      <c r="G44" s="5" t="s">
        <v>11</v>
      </c>
      <c r="H44" s="34" t="s">
        <v>64</v>
      </c>
    </row>
    <row r="45" spans="1:8" ht="30" x14ac:dyDescent="0.25">
      <c r="A45" s="36">
        <f t="shared" si="0"/>
        <v>22</v>
      </c>
      <c r="B45" s="7" t="s">
        <v>14</v>
      </c>
      <c r="C45" s="8">
        <v>44253</v>
      </c>
      <c r="D45" s="9">
        <v>0.81944444444444453</v>
      </c>
      <c r="E45" s="8">
        <v>44253</v>
      </c>
      <c r="F45" s="9">
        <v>0.86458333333333337</v>
      </c>
      <c r="G45" s="5" t="s">
        <v>11</v>
      </c>
      <c r="H45" s="34" t="s">
        <v>65</v>
      </c>
    </row>
    <row r="46" spans="1:8" ht="30" x14ac:dyDescent="0.25">
      <c r="A46" s="36">
        <f t="shared" si="0"/>
        <v>23</v>
      </c>
      <c r="B46" s="7" t="s">
        <v>14</v>
      </c>
      <c r="C46" s="8">
        <v>44255</v>
      </c>
      <c r="D46" s="9">
        <v>0.80208333333333337</v>
      </c>
      <c r="E46" s="8">
        <v>44255</v>
      </c>
      <c r="F46" s="9">
        <v>0.87152777777777779</v>
      </c>
      <c r="G46" s="5" t="s">
        <v>44</v>
      </c>
      <c r="H46" s="34" t="s">
        <v>66</v>
      </c>
    </row>
    <row r="47" spans="1:8" x14ac:dyDescent="0.25">
      <c r="A47" s="36">
        <f t="shared" si="0"/>
        <v>24</v>
      </c>
      <c r="B47" s="7" t="s">
        <v>16</v>
      </c>
      <c r="C47" s="8">
        <v>44257</v>
      </c>
      <c r="D47" s="9">
        <v>0.24236111111111111</v>
      </c>
      <c r="E47" s="8">
        <v>44257</v>
      </c>
      <c r="F47" s="9">
        <v>0.31180555555555556</v>
      </c>
      <c r="G47" s="5" t="s">
        <v>11</v>
      </c>
      <c r="H47" s="34" t="s">
        <v>24</v>
      </c>
    </row>
    <row r="48" spans="1:8" ht="30" x14ac:dyDescent="0.25">
      <c r="A48" s="36">
        <f t="shared" si="0"/>
        <v>25</v>
      </c>
      <c r="B48" s="7" t="s">
        <v>16</v>
      </c>
      <c r="C48" s="8">
        <v>44257</v>
      </c>
      <c r="D48" s="9">
        <v>0.74791666666666667</v>
      </c>
      <c r="E48" s="8">
        <v>44257</v>
      </c>
      <c r="F48" s="9">
        <v>0.80208333333333337</v>
      </c>
      <c r="G48" s="5" t="s">
        <v>11</v>
      </c>
      <c r="H48" s="34" t="s">
        <v>67</v>
      </c>
    </row>
    <row r="49" spans="1:8" x14ac:dyDescent="0.25">
      <c r="A49" s="36">
        <f t="shared" si="0"/>
        <v>26</v>
      </c>
      <c r="B49" s="7" t="s">
        <v>16</v>
      </c>
      <c r="C49" s="8">
        <v>44258</v>
      </c>
      <c r="D49" s="9">
        <v>3.4722222222222224E-2</v>
      </c>
      <c r="E49" s="8">
        <v>44258</v>
      </c>
      <c r="F49" s="9">
        <v>7.4305555555555555E-2</v>
      </c>
      <c r="G49" s="5" t="s">
        <v>11</v>
      </c>
      <c r="H49" s="34" t="s">
        <v>24</v>
      </c>
    </row>
    <row r="50" spans="1:8" ht="60" x14ac:dyDescent="0.25">
      <c r="A50" s="36">
        <f t="shared" si="0"/>
        <v>27</v>
      </c>
      <c r="B50" s="7" t="s">
        <v>16</v>
      </c>
      <c r="C50" s="8">
        <v>44261</v>
      </c>
      <c r="D50" s="9">
        <v>0.47638888888888892</v>
      </c>
      <c r="E50" s="8">
        <v>44261</v>
      </c>
      <c r="F50" s="9">
        <v>0.51597222222222217</v>
      </c>
      <c r="G50" s="5" t="s">
        <v>49</v>
      </c>
      <c r="H50" s="34" t="s">
        <v>68</v>
      </c>
    </row>
    <row r="51" spans="1:8" ht="30" x14ac:dyDescent="0.25">
      <c r="A51" s="36">
        <f t="shared" si="0"/>
        <v>28</v>
      </c>
      <c r="B51" s="7" t="s">
        <v>16</v>
      </c>
      <c r="C51" s="8">
        <v>44264</v>
      </c>
      <c r="D51" s="9">
        <v>0.70833333333333337</v>
      </c>
      <c r="E51" s="8">
        <v>44264</v>
      </c>
      <c r="F51" s="9">
        <v>0.74236111111111114</v>
      </c>
      <c r="G51" s="5" t="s">
        <v>12</v>
      </c>
      <c r="H51" s="34" t="s">
        <v>69</v>
      </c>
    </row>
    <row r="52" spans="1:8" x14ac:dyDescent="0.25">
      <c r="A52" s="36">
        <f t="shared" si="0"/>
        <v>29</v>
      </c>
      <c r="B52" s="7" t="s">
        <v>16</v>
      </c>
      <c r="C52" s="8">
        <v>44265</v>
      </c>
      <c r="D52" s="9">
        <v>0.89166666666666661</v>
      </c>
      <c r="E52" s="8">
        <v>44265</v>
      </c>
      <c r="F52" s="9">
        <v>0.95277777777777783</v>
      </c>
      <c r="G52" s="5" t="s">
        <v>11</v>
      </c>
      <c r="H52" s="34" t="s">
        <v>24</v>
      </c>
    </row>
    <row r="53" spans="1:8" x14ac:dyDescent="0.25">
      <c r="A53" s="36">
        <f t="shared" si="0"/>
        <v>30</v>
      </c>
      <c r="B53" s="7" t="s">
        <v>16</v>
      </c>
      <c r="C53" s="8">
        <v>44266</v>
      </c>
      <c r="D53" s="9">
        <v>0.24861111111111112</v>
      </c>
      <c r="E53" s="8">
        <v>44266</v>
      </c>
      <c r="F53" s="9">
        <v>0.2902777777777778</v>
      </c>
      <c r="G53" s="5" t="s">
        <v>11</v>
      </c>
      <c r="H53" s="34" t="s">
        <v>24</v>
      </c>
    </row>
    <row r="54" spans="1:8" ht="30" x14ac:dyDescent="0.25">
      <c r="A54" s="36">
        <f t="shared" si="0"/>
        <v>31</v>
      </c>
      <c r="B54" s="7" t="s">
        <v>16</v>
      </c>
      <c r="C54" s="8">
        <v>44268</v>
      </c>
      <c r="D54" s="9">
        <v>0.72013888888888899</v>
      </c>
      <c r="E54" s="8">
        <v>44268</v>
      </c>
      <c r="F54" s="9">
        <v>0.79861111111111116</v>
      </c>
      <c r="G54" s="5" t="s">
        <v>12</v>
      </c>
      <c r="H54" s="34" t="s">
        <v>24</v>
      </c>
    </row>
    <row r="55" spans="1:8" ht="30" x14ac:dyDescent="0.25">
      <c r="A55" s="36">
        <f t="shared" si="0"/>
        <v>32</v>
      </c>
      <c r="B55" s="7" t="s">
        <v>16</v>
      </c>
      <c r="C55" s="8">
        <v>44272</v>
      </c>
      <c r="D55" s="9">
        <v>0.4548611111111111</v>
      </c>
      <c r="E55" s="8">
        <v>44272</v>
      </c>
      <c r="F55" s="9">
        <v>0.46875</v>
      </c>
      <c r="G55" s="5" t="s">
        <v>43</v>
      </c>
      <c r="H55" s="34" t="s">
        <v>70</v>
      </c>
    </row>
    <row r="56" spans="1:8" x14ac:dyDescent="0.25">
      <c r="A56" s="36">
        <f t="shared" si="0"/>
        <v>33</v>
      </c>
      <c r="B56" s="7" t="s">
        <v>16</v>
      </c>
      <c r="C56" s="8">
        <v>44278</v>
      </c>
      <c r="D56" s="9">
        <v>0.52569444444444446</v>
      </c>
      <c r="E56" s="8">
        <v>44278</v>
      </c>
      <c r="F56" s="9">
        <v>0.5444444444444444</v>
      </c>
      <c r="G56" s="5" t="s">
        <v>11</v>
      </c>
      <c r="H56" s="34" t="s">
        <v>24</v>
      </c>
    </row>
    <row r="57" spans="1:8" ht="60" x14ac:dyDescent="0.25">
      <c r="A57" s="36">
        <f t="shared" si="0"/>
        <v>34</v>
      </c>
      <c r="B57" s="7" t="s">
        <v>16</v>
      </c>
      <c r="C57" s="8">
        <v>44278</v>
      </c>
      <c r="D57" s="9">
        <v>0.64097222222222217</v>
      </c>
      <c r="E57" s="8">
        <v>44278</v>
      </c>
      <c r="F57" s="9">
        <v>0.73125000000000007</v>
      </c>
      <c r="G57" s="5" t="s">
        <v>62</v>
      </c>
      <c r="H57" s="34" t="s">
        <v>71</v>
      </c>
    </row>
    <row r="58" spans="1:8" ht="75" x14ac:dyDescent="0.25">
      <c r="A58" s="36">
        <f t="shared" si="0"/>
        <v>35</v>
      </c>
      <c r="B58" s="7" t="s">
        <v>16</v>
      </c>
      <c r="C58" s="8">
        <v>44282</v>
      </c>
      <c r="D58" s="9">
        <v>0.58194444444444449</v>
      </c>
      <c r="E58" s="8">
        <v>44282</v>
      </c>
      <c r="F58" s="9">
        <v>0.60972222222222217</v>
      </c>
      <c r="G58" s="5" t="s">
        <v>72</v>
      </c>
      <c r="H58" s="34" t="s">
        <v>73</v>
      </c>
    </row>
    <row r="59" spans="1:8" x14ac:dyDescent="0.25">
      <c r="A59" s="36">
        <f t="shared" si="0"/>
        <v>36</v>
      </c>
      <c r="B59" s="7" t="s">
        <v>16</v>
      </c>
      <c r="C59" s="8">
        <v>44284</v>
      </c>
      <c r="D59" s="9">
        <v>0.7680555555555556</v>
      </c>
      <c r="E59" s="8">
        <v>44284</v>
      </c>
      <c r="F59" s="9">
        <v>0.80208333333333337</v>
      </c>
      <c r="G59" s="5" t="s">
        <v>11</v>
      </c>
      <c r="H59" s="34" t="s">
        <v>24</v>
      </c>
    </row>
    <row r="60" spans="1:8" ht="60" x14ac:dyDescent="0.25">
      <c r="A60" s="36">
        <f t="shared" si="0"/>
        <v>37</v>
      </c>
      <c r="B60" s="7" t="s">
        <v>16</v>
      </c>
      <c r="C60" s="8">
        <v>44285</v>
      </c>
      <c r="D60" s="9">
        <v>0.53819444444444442</v>
      </c>
      <c r="E60" s="8">
        <v>44285</v>
      </c>
      <c r="F60" s="9">
        <v>0.67986111111111114</v>
      </c>
      <c r="G60" s="5" t="s">
        <v>49</v>
      </c>
      <c r="H60" s="34" t="s">
        <v>74</v>
      </c>
    </row>
    <row r="61" spans="1:8" ht="30" x14ac:dyDescent="0.25">
      <c r="A61" s="36">
        <f t="shared" si="0"/>
        <v>38</v>
      </c>
      <c r="B61" s="7" t="s">
        <v>16</v>
      </c>
      <c r="C61" s="8">
        <v>44285</v>
      </c>
      <c r="D61" s="9">
        <v>0.55555555555555558</v>
      </c>
      <c r="E61" s="8">
        <v>44285</v>
      </c>
      <c r="F61" s="9">
        <v>0.74791666666666667</v>
      </c>
      <c r="G61" s="5" t="s">
        <v>43</v>
      </c>
      <c r="H61" s="34" t="s">
        <v>75</v>
      </c>
    </row>
    <row r="62" spans="1:8" x14ac:dyDescent="0.25">
      <c r="A62" s="36">
        <f t="shared" si="0"/>
        <v>39</v>
      </c>
      <c r="B62" s="7" t="s">
        <v>17</v>
      </c>
      <c r="C62" s="8">
        <v>44287</v>
      </c>
      <c r="D62" s="9">
        <v>0.9770833333333333</v>
      </c>
      <c r="E62" s="8">
        <v>44287</v>
      </c>
      <c r="F62" s="9">
        <v>0.9770833333333333</v>
      </c>
      <c r="G62" s="5" t="s">
        <v>11</v>
      </c>
      <c r="H62" s="34" t="s">
        <v>24</v>
      </c>
    </row>
    <row r="63" spans="1:8" x14ac:dyDescent="0.25">
      <c r="A63" s="36">
        <f t="shared" si="0"/>
        <v>40</v>
      </c>
      <c r="B63" s="7" t="s">
        <v>17</v>
      </c>
      <c r="C63" s="8">
        <v>44287</v>
      </c>
      <c r="D63" s="9">
        <v>0.9770833333333333</v>
      </c>
      <c r="E63" s="8">
        <v>44288</v>
      </c>
      <c r="F63" s="9">
        <v>2.9166666666666664E-2</v>
      </c>
      <c r="G63" s="5" t="s">
        <v>11</v>
      </c>
      <c r="H63" s="34" t="s">
        <v>24</v>
      </c>
    </row>
    <row r="64" spans="1:8" x14ac:dyDescent="0.25">
      <c r="A64" s="36">
        <f t="shared" si="0"/>
        <v>41</v>
      </c>
      <c r="B64" s="7" t="s">
        <v>17</v>
      </c>
      <c r="C64" s="8">
        <v>44288</v>
      </c>
      <c r="D64" s="9">
        <v>0.41180555555555554</v>
      </c>
      <c r="E64" s="8">
        <v>44288</v>
      </c>
      <c r="F64" s="9">
        <v>0.46875</v>
      </c>
      <c r="G64" s="5" t="s">
        <v>11</v>
      </c>
      <c r="H64" s="34" t="s">
        <v>24</v>
      </c>
    </row>
    <row r="65" spans="1:8" x14ac:dyDescent="0.25">
      <c r="A65" s="36">
        <f t="shared" si="0"/>
        <v>42</v>
      </c>
      <c r="B65" s="7" t="s">
        <v>17</v>
      </c>
      <c r="C65" s="8">
        <v>44288</v>
      </c>
      <c r="D65" s="9">
        <v>0.41180555555555554</v>
      </c>
      <c r="E65" s="8">
        <v>44288</v>
      </c>
      <c r="F65" s="9">
        <v>0.49374999999999997</v>
      </c>
      <c r="G65" s="5" t="s">
        <v>11</v>
      </c>
      <c r="H65" s="34" t="s">
        <v>24</v>
      </c>
    </row>
    <row r="66" spans="1:8" x14ac:dyDescent="0.25">
      <c r="A66" s="36">
        <f t="shared" si="0"/>
        <v>43</v>
      </c>
      <c r="B66" s="7" t="s">
        <v>17</v>
      </c>
      <c r="C66" s="8">
        <v>44289</v>
      </c>
      <c r="D66" s="9">
        <v>0.75208333333333333</v>
      </c>
      <c r="E66" s="8">
        <v>44289</v>
      </c>
      <c r="F66" s="9">
        <v>0.79583333333333339</v>
      </c>
      <c r="G66" s="5" t="s">
        <v>11</v>
      </c>
      <c r="H66" s="34" t="s">
        <v>24</v>
      </c>
    </row>
    <row r="67" spans="1:8" x14ac:dyDescent="0.25">
      <c r="A67" s="36">
        <f t="shared" si="0"/>
        <v>44</v>
      </c>
      <c r="B67" s="7" t="s">
        <v>17</v>
      </c>
      <c r="C67" s="8">
        <v>44291</v>
      </c>
      <c r="D67" s="9">
        <v>0.88541666666666663</v>
      </c>
      <c r="E67" s="8">
        <v>44291</v>
      </c>
      <c r="F67" s="9">
        <v>0.95416666666666661</v>
      </c>
      <c r="G67" s="5" t="s">
        <v>11</v>
      </c>
      <c r="H67" s="34" t="s">
        <v>24</v>
      </c>
    </row>
    <row r="68" spans="1:8" x14ac:dyDescent="0.25">
      <c r="A68" s="36">
        <f t="shared" si="0"/>
        <v>45</v>
      </c>
      <c r="B68" s="7" t="s">
        <v>17</v>
      </c>
      <c r="C68" s="8">
        <v>44291</v>
      </c>
      <c r="D68" s="9">
        <v>0.88888888888888884</v>
      </c>
      <c r="E68" s="8">
        <v>44291</v>
      </c>
      <c r="F68" s="9">
        <v>0.99305555555555547</v>
      </c>
      <c r="G68" s="5" t="s">
        <v>11</v>
      </c>
      <c r="H68" s="34" t="s">
        <v>24</v>
      </c>
    </row>
    <row r="69" spans="1:8" x14ac:dyDescent="0.25">
      <c r="A69" s="36">
        <f t="shared" si="0"/>
        <v>46</v>
      </c>
      <c r="B69" s="7" t="s">
        <v>17</v>
      </c>
      <c r="C69" s="8">
        <v>44294</v>
      </c>
      <c r="D69" s="9">
        <v>4.9999999999999996E-2</v>
      </c>
      <c r="E69" s="8">
        <v>44294</v>
      </c>
      <c r="F69" s="9">
        <v>0.14097222222222222</v>
      </c>
      <c r="G69" s="5" t="s">
        <v>11</v>
      </c>
      <c r="H69" s="34" t="s">
        <v>24</v>
      </c>
    </row>
    <row r="70" spans="1:8" x14ac:dyDescent="0.25">
      <c r="A70" s="36">
        <f t="shared" si="0"/>
        <v>47</v>
      </c>
      <c r="B70" s="7" t="s">
        <v>17</v>
      </c>
      <c r="C70" s="8">
        <v>44295</v>
      </c>
      <c r="D70" s="9">
        <v>0.35347222222222219</v>
      </c>
      <c r="E70" s="8">
        <v>44295</v>
      </c>
      <c r="F70" s="9">
        <v>0.39652777777777781</v>
      </c>
      <c r="G70" s="5" t="s">
        <v>11</v>
      </c>
      <c r="H70" s="34" t="s">
        <v>24</v>
      </c>
    </row>
    <row r="71" spans="1:8" x14ac:dyDescent="0.25">
      <c r="A71" s="36">
        <f t="shared" si="0"/>
        <v>48</v>
      </c>
      <c r="B71" s="7" t="s">
        <v>17</v>
      </c>
      <c r="C71" s="8">
        <v>44296</v>
      </c>
      <c r="D71" s="9">
        <v>0.20625000000000002</v>
      </c>
      <c r="E71" s="8">
        <v>44296</v>
      </c>
      <c r="F71" s="9">
        <v>0.23055555555555554</v>
      </c>
      <c r="G71" s="5" t="s">
        <v>11</v>
      </c>
      <c r="H71" s="34" t="s">
        <v>24</v>
      </c>
    </row>
    <row r="72" spans="1:8" x14ac:dyDescent="0.25">
      <c r="A72" s="36">
        <f t="shared" si="0"/>
        <v>49</v>
      </c>
      <c r="B72" s="7" t="s">
        <v>17</v>
      </c>
      <c r="C72" s="8">
        <v>44298</v>
      </c>
      <c r="D72" s="9">
        <v>0.34861111111111115</v>
      </c>
      <c r="E72" s="8">
        <v>44298</v>
      </c>
      <c r="F72" s="9">
        <v>0.36736111111111108</v>
      </c>
      <c r="G72" s="5" t="s">
        <v>11</v>
      </c>
      <c r="H72" s="34" t="s">
        <v>24</v>
      </c>
    </row>
    <row r="73" spans="1:8" ht="30" x14ac:dyDescent="0.25">
      <c r="A73" s="36">
        <f t="shared" si="0"/>
        <v>50</v>
      </c>
      <c r="B73" s="7" t="s">
        <v>17</v>
      </c>
      <c r="C73" s="8">
        <v>44299</v>
      </c>
      <c r="D73" s="9">
        <v>0.60833333333333328</v>
      </c>
      <c r="E73" s="8">
        <v>44299</v>
      </c>
      <c r="F73" s="9">
        <v>0.67013888888888884</v>
      </c>
      <c r="G73" s="5" t="s">
        <v>11</v>
      </c>
      <c r="H73" s="34" t="s">
        <v>76</v>
      </c>
    </row>
    <row r="74" spans="1:8" x14ac:dyDescent="0.25">
      <c r="A74" s="36">
        <f t="shared" si="0"/>
        <v>51</v>
      </c>
      <c r="B74" s="7" t="s">
        <v>17</v>
      </c>
      <c r="C74" s="8">
        <v>44300</v>
      </c>
      <c r="D74" s="9">
        <v>0.20902777777777778</v>
      </c>
      <c r="E74" s="8">
        <v>44300</v>
      </c>
      <c r="F74" s="9">
        <v>0.28055555555555556</v>
      </c>
      <c r="G74" s="5" t="s">
        <v>11</v>
      </c>
      <c r="H74" s="34" t="s">
        <v>24</v>
      </c>
    </row>
    <row r="75" spans="1:8" ht="30" x14ac:dyDescent="0.25">
      <c r="A75" s="36">
        <f t="shared" si="0"/>
        <v>52</v>
      </c>
      <c r="B75" s="7" t="s">
        <v>17</v>
      </c>
      <c r="C75" s="8">
        <v>44300</v>
      </c>
      <c r="D75" s="9">
        <v>0.28472222222222221</v>
      </c>
      <c r="E75" s="8">
        <v>44300</v>
      </c>
      <c r="F75" s="9">
        <v>0.37916666666666665</v>
      </c>
      <c r="G75" s="5" t="s">
        <v>11</v>
      </c>
      <c r="H75" s="34" t="s">
        <v>77</v>
      </c>
    </row>
    <row r="76" spans="1:8" x14ac:dyDescent="0.25">
      <c r="A76" s="36">
        <f t="shared" si="0"/>
        <v>53</v>
      </c>
      <c r="B76" s="7" t="s">
        <v>17</v>
      </c>
      <c r="C76" s="8">
        <v>44301</v>
      </c>
      <c r="D76" s="9">
        <v>0.38472222222222219</v>
      </c>
      <c r="E76" s="8">
        <v>44301</v>
      </c>
      <c r="F76" s="9">
        <v>0.41180555555555554</v>
      </c>
      <c r="G76" s="5" t="s">
        <v>11</v>
      </c>
      <c r="H76" s="34" t="s">
        <v>24</v>
      </c>
    </row>
    <row r="77" spans="1:8" x14ac:dyDescent="0.25">
      <c r="A77" s="36">
        <f t="shared" si="0"/>
        <v>54</v>
      </c>
      <c r="B77" s="7" t="s">
        <v>17</v>
      </c>
      <c r="C77" s="8">
        <v>44301</v>
      </c>
      <c r="D77" s="9">
        <v>0.43888888888888888</v>
      </c>
      <c r="E77" s="8">
        <v>44301</v>
      </c>
      <c r="F77" s="9">
        <v>0.53541666666666665</v>
      </c>
      <c r="G77" s="5" t="s">
        <v>11</v>
      </c>
      <c r="H77" s="34" t="s">
        <v>24</v>
      </c>
    </row>
    <row r="78" spans="1:8" x14ac:dyDescent="0.25">
      <c r="A78" s="36">
        <f t="shared" si="0"/>
        <v>55</v>
      </c>
      <c r="B78" s="7" t="s">
        <v>17</v>
      </c>
      <c r="C78" s="8">
        <v>44301</v>
      </c>
      <c r="D78" s="9">
        <v>0.66736111111111107</v>
      </c>
      <c r="E78" s="8">
        <v>44301</v>
      </c>
      <c r="F78" s="9">
        <v>0.73263888888888884</v>
      </c>
      <c r="G78" s="5" t="s">
        <v>11</v>
      </c>
      <c r="H78" s="34" t="s">
        <v>24</v>
      </c>
    </row>
    <row r="79" spans="1:8" x14ac:dyDescent="0.25">
      <c r="A79" s="36">
        <f t="shared" si="0"/>
        <v>56</v>
      </c>
      <c r="B79" s="7" t="s">
        <v>17</v>
      </c>
      <c r="C79" s="8">
        <v>44301</v>
      </c>
      <c r="D79" s="9">
        <v>0.84444444444444444</v>
      </c>
      <c r="E79" s="8">
        <v>44301</v>
      </c>
      <c r="F79" s="9">
        <v>0.93055555555555547</v>
      </c>
      <c r="G79" s="5" t="s">
        <v>11</v>
      </c>
      <c r="H79" s="34" t="s">
        <v>24</v>
      </c>
    </row>
    <row r="80" spans="1:8" ht="30" x14ac:dyDescent="0.25">
      <c r="A80" s="36">
        <f t="shared" si="0"/>
        <v>57</v>
      </c>
      <c r="B80" s="7" t="s">
        <v>17</v>
      </c>
      <c r="C80" s="8">
        <v>44303</v>
      </c>
      <c r="D80" s="9">
        <v>6.6666666666666666E-2</v>
      </c>
      <c r="E80" s="8">
        <v>44303</v>
      </c>
      <c r="F80" s="9">
        <v>0.19791666666666666</v>
      </c>
      <c r="G80" s="5" t="s">
        <v>11</v>
      </c>
      <c r="H80" s="34" t="s">
        <v>8</v>
      </c>
    </row>
    <row r="81" spans="1:8" x14ac:dyDescent="0.25">
      <c r="A81" s="36">
        <f t="shared" si="0"/>
        <v>58</v>
      </c>
      <c r="B81" s="7" t="s">
        <v>17</v>
      </c>
      <c r="C81" s="8">
        <v>44308</v>
      </c>
      <c r="D81" s="9">
        <v>0.49027777777777781</v>
      </c>
      <c r="E81" s="8">
        <v>44308</v>
      </c>
      <c r="F81" s="9">
        <v>0.55138888888888882</v>
      </c>
      <c r="G81" s="5" t="s">
        <v>11</v>
      </c>
      <c r="H81" s="34" t="s">
        <v>24</v>
      </c>
    </row>
    <row r="82" spans="1:8" x14ac:dyDescent="0.25">
      <c r="A82" s="36">
        <f t="shared" si="0"/>
        <v>59</v>
      </c>
      <c r="B82" s="7" t="s">
        <v>17</v>
      </c>
      <c r="C82" s="8">
        <v>44309</v>
      </c>
      <c r="D82" s="9">
        <v>0.59791666666666665</v>
      </c>
      <c r="E82" s="8">
        <v>44309</v>
      </c>
      <c r="F82" s="9">
        <v>0.62083333333333335</v>
      </c>
      <c r="G82" s="5" t="s">
        <v>11</v>
      </c>
      <c r="H82" s="34" t="s">
        <v>24</v>
      </c>
    </row>
    <row r="83" spans="1:8" ht="30" x14ac:dyDescent="0.25">
      <c r="A83" s="36">
        <f t="shared" si="0"/>
        <v>60</v>
      </c>
      <c r="B83" s="7" t="s">
        <v>17</v>
      </c>
      <c r="C83" s="8">
        <v>44309</v>
      </c>
      <c r="D83" s="9">
        <v>0.67013888888888884</v>
      </c>
      <c r="E83" s="8">
        <v>44309</v>
      </c>
      <c r="F83" s="9">
        <v>0.73958333333333337</v>
      </c>
      <c r="G83" s="5" t="s">
        <v>11</v>
      </c>
      <c r="H83" s="34" t="s">
        <v>78</v>
      </c>
    </row>
    <row r="84" spans="1:8" ht="45" x14ac:dyDescent="0.25">
      <c r="A84" s="36">
        <f t="shared" si="0"/>
        <v>61</v>
      </c>
      <c r="B84" s="7" t="s">
        <v>17</v>
      </c>
      <c r="C84" s="8">
        <v>44311</v>
      </c>
      <c r="D84" s="9">
        <v>0.56597222222222221</v>
      </c>
      <c r="E84" s="8">
        <v>44311</v>
      </c>
      <c r="F84" s="9">
        <v>0.69930555555555562</v>
      </c>
      <c r="G84" s="5" t="s">
        <v>11</v>
      </c>
      <c r="H84" s="34" t="s">
        <v>79</v>
      </c>
    </row>
    <row r="85" spans="1:8" ht="60" x14ac:dyDescent="0.25">
      <c r="A85" s="36">
        <f t="shared" si="0"/>
        <v>62</v>
      </c>
      <c r="B85" s="7" t="s">
        <v>17</v>
      </c>
      <c r="C85" s="8">
        <v>44311</v>
      </c>
      <c r="D85" s="9">
        <v>0.76736111111111116</v>
      </c>
      <c r="E85" s="8">
        <v>44312</v>
      </c>
      <c r="F85" s="9">
        <v>0.1763888888888889</v>
      </c>
      <c r="G85" s="5" t="s">
        <v>13</v>
      </c>
      <c r="H85" s="34" t="s">
        <v>80</v>
      </c>
    </row>
    <row r="86" spans="1:8" x14ac:dyDescent="0.25">
      <c r="A86" s="36">
        <f t="shared" si="0"/>
        <v>63</v>
      </c>
      <c r="B86" s="7" t="s">
        <v>17</v>
      </c>
      <c r="C86" s="8">
        <v>44312</v>
      </c>
      <c r="D86" s="9">
        <v>0.12430555555555556</v>
      </c>
      <c r="E86" s="8">
        <v>44312</v>
      </c>
      <c r="F86" s="9">
        <v>0.15277777777777776</v>
      </c>
      <c r="G86" s="5" t="s">
        <v>11</v>
      </c>
      <c r="H86" s="34" t="s">
        <v>24</v>
      </c>
    </row>
    <row r="87" spans="1:8" x14ac:dyDescent="0.25">
      <c r="A87" s="36">
        <f t="shared" si="0"/>
        <v>64</v>
      </c>
      <c r="B87" s="7" t="s">
        <v>17</v>
      </c>
      <c r="C87" s="8">
        <v>44313</v>
      </c>
      <c r="D87" s="9">
        <v>0.4375</v>
      </c>
      <c r="E87" s="8">
        <v>44313</v>
      </c>
      <c r="F87" s="9">
        <v>0.56597222222222221</v>
      </c>
      <c r="G87" s="5" t="s">
        <v>15</v>
      </c>
      <c r="H87" s="34" t="s">
        <v>81</v>
      </c>
    </row>
    <row r="88" spans="1:8" x14ac:dyDescent="0.25">
      <c r="A88" s="36">
        <f t="shared" si="0"/>
        <v>65</v>
      </c>
      <c r="B88" s="7" t="s">
        <v>17</v>
      </c>
      <c r="C88" s="8">
        <v>44314</v>
      </c>
      <c r="D88" s="9">
        <v>0.74652777777777779</v>
      </c>
      <c r="E88" s="8">
        <v>44314</v>
      </c>
      <c r="F88" s="9">
        <v>0.83333333333333337</v>
      </c>
      <c r="G88" s="5" t="s">
        <v>11</v>
      </c>
      <c r="H88" s="34" t="s">
        <v>82</v>
      </c>
    </row>
    <row r="89" spans="1:8" x14ac:dyDescent="0.25">
      <c r="A89" s="36">
        <f t="shared" si="0"/>
        <v>66</v>
      </c>
      <c r="B89" s="7" t="s">
        <v>17</v>
      </c>
      <c r="C89" s="8">
        <v>44314</v>
      </c>
      <c r="D89" s="9">
        <v>0.81666666666666676</v>
      </c>
      <c r="E89" s="8">
        <v>44314</v>
      </c>
      <c r="F89" s="9">
        <v>0.83680555555555547</v>
      </c>
      <c r="G89" s="5" t="s">
        <v>11</v>
      </c>
      <c r="H89" s="34" t="s">
        <v>24</v>
      </c>
    </row>
    <row r="90" spans="1:8" ht="30" x14ac:dyDescent="0.25">
      <c r="A90" s="36">
        <f t="shared" ref="A90:A153" si="1">1+A89</f>
        <v>67</v>
      </c>
      <c r="B90" s="7" t="s">
        <v>17</v>
      </c>
      <c r="C90" s="8">
        <v>44315</v>
      </c>
      <c r="D90" s="9">
        <v>8.6805555555555566E-2</v>
      </c>
      <c r="E90" s="8">
        <v>44315</v>
      </c>
      <c r="F90" s="9">
        <v>0.15555555555555556</v>
      </c>
      <c r="G90" s="5" t="s">
        <v>11</v>
      </c>
      <c r="H90" s="34" t="s">
        <v>83</v>
      </c>
    </row>
    <row r="91" spans="1:8" ht="30" x14ac:dyDescent="0.25">
      <c r="A91" s="36">
        <f t="shared" si="1"/>
        <v>68</v>
      </c>
      <c r="B91" s="7" t="s">
        <v>17</v>
      </c>
      <c r="C91" s="8">
        <v>44315</v>
      </c>
      <c r="D91" s="9">
        <v>0.71527777777777779</v>
      </c>
      <c r="E91" s="8">
        <v>44315</v>
      </c>
      <c r="F91" s="9">
        <v>0.77222222222222225</v>
      </c>
      <c r="G91" s="5" t="s">
        <v>11</v>
      </c>
      <c r="H91" s="34" t="s">
        <v>84</v>
      </c>
    </row>
    <row r="92" spans="1:8" x14ac:dyDescent="0.25">
      <c r="A92" s="36">
        <f t="shared" si="1"/>
        <v>69</v>
      </c>
      <c r="B92" s="7" t="s">
        <v>17</v>
      </c>
      <c r="C92" s="8">
        <v>44316</v>
      </c>
      <c r="D92" s="9">
        <v>0.70347222222222217</v>
      </c>
      <c r="E92" s="8">
        <v>44316</v>
      </c>
      <c r="F92" s="9">
        <v>0.71666666666666667</v>
      </c>
      <c r="G92" s="5" t="s">
        <v>11</v>
      </c>
      <c r="H92" s="34" t="s">
        <v>24</v>
      </c>
    </row>
    <row r="93" spans="1:8" x14ac:dyDescent="0.25">
      <c r="A93" s="36">
        <f t="shared" si="1"/>
        <v>70</v>
      </c>
      <c r="B93" s="7" t="s">
        <v>18</v>
      </c>
      <c r="C93" s="8">
        <v>44317</v>
      </c>
      <c r="D93" s="9">
        <v>0.38194444444444442</v>
      </c>
      <c r="E93" s="8">
        <v>44317</v>
      </c>
      <c r="F93" s="9">
        <v>0.40277777777777773</v>
      </c>
      <c r="G93" s="5" t="s">
        <v>11</v>
      </c>
      <c r="H93" s="34" t="s">
        <v>24</v>
      </c>
    </row>
    <row r="94" spans="1:8" x14ac:dyDescent="0.25">
      <c r="A94" s="36">
        <f t="shared" si="1"/>
        <v>71</v>
      </c>
      <c r="B94" s="7" t="s">
        <v>18</v>
      </c>
      <c r="C94" s="8">
        <v>44319</v>
      </c>
      <c r="D94" s="9">
        <v>0.58958333333333335</v>
      </c>
      <c r="E94" s="8">
        <v>44319</v>
      </c>
      <c r="F94" s="9">
        <v>0.63750000000000007</v>
      </c>
      <c r="G94" s="5" t="s">
        <v>11</v>
      </c>
      <c r="H94" s="34" t="s">
        <v>24</v>
      </c>
    </row>
    <row r="95" spans="1:8" ht="30" x14ac:dyDescent="0.25">
      <c r="A95" s="36">
        <f t="shared" si="1"/>
        <v>72</v>
      </c>
      <c r="B95" s="7" t="s">
        <v>18</v>
      </c>
      <c r="C95" s="8">
        <v>44322</v>
      </c>
      <c r="D95" s="9">
        <v>0.3743055555555555</v>
      </c>
      <c r="E95" s="8">
        <v>44322</v>
      </c>
      <c r="F95" s="9">
        <v>0.57708333333333328</v>
      </c>
      <c r="G95" s="5" t="s">
        <v>11</v>
      </c>
      <c r="H95" s="34" t="s">
        <v>85</v>
      </c>
    </row>
    <row r="96" spans="1:8" x14ac:dyDescent="0.25">
      <c r="A96" s="36">
        <f t="shared" si="1"/>
        <v>73</v>
      </c>
      <c r="B96" s="7" t="s">
        <v>18</v>
      </c>
      <c r="C96" s="8">
        <v>44322</v>
      </c>
      <c r="D96" s="9">
        <v>0.72361111111111109</v>
      </c>
      <c r="E96" s="8">
        <v>44322</v>
      </c>
      <c r="F96" s="9">
        <v>0.80555555555555547</v>
      </c>
      <c r="G96" s="5" t="s">
        <v>11</v>
      </c>
      <c r="H96" s="34" t="s">
        <v>47</v>
      </c>
    </row>
    <row r="97" spans="1:8" ht="30" x14ac:dyDescent="0.25">
      <c r="A97" s="36">
        <f t="shared" si="1"/>
        <v>74</v>
      </c>
      <c r="B97" s="7" t="s">
        <v>18</v>
      </c>
      <c r="C97" s="8">
        <v>44322</v>
      </c>
      <c r="D97" s="9">
        <v>0.80555555555555547</v>
      </c>
      <c r="E97" s="8">
        <v>44322</v>
      </c>
      <c r="F97" s="9">
        <v>0.85416666666666663</v>
      </c>
      <c r="G97" s="5" t="s">
        <v>11</v>
      </c>
      <c r="H97" s="34" t="s">
        <v>86</v>
      </c>
    </row>
    <row r="98" spans="1:8" x14ac:dyDescent="0.25">
      <c r="A98" s="36">
        <f t="shared" si="1"/>
        <v>75</v>
      </c>
      <c r="B98" s="7" t="s">
        <v>18</v>
      </c>
      <c r="C98" s="8">
        <v>44324</v>
      </c>
      <c r="D98" s="9">
        <v>6.805555555555555E-2</v>
      </c>
      <c r="E98" s="8">
        <v>44324</v>
      </c>
      <c r="F98" s="9">
        <v>9.3055555555555558E-2</v>
      </c>
      <c r="G98" s="5" t="s">
        <v>11</v>
      </c>
      <c r="H98" s="34" t="s">
        <v>24</v>
      </c>
    </row>
    <row r="99" spans="1:8" ht="45" x14ac:dyDescent="0.25">
      <c r="A99" s="36">
        <f t="shared" si="1"/>
        <v>76</v>
      </c>
      <c r="B99" s="7" t="s">
        <v>18</v>
      </c>
      <c r="C99" s="8">
        <v>44328</v>
      </c>
      <c r="D99" s="9">
        <v>0.60486111111111118</v>
      </c>
      <c r="E99" s="8">
        <v>44328</v>
      </c>
      <c r="F99" s="9">
        <v>0.75</v>
      </c>
      <c r="G99" s="5" t="s">
        <v>13</v>
      </c>
      <c r="H99" s="34" t="s">
        <v>87</v>
      </c>
    </row>
    <row r="100" spans="1:8" ht="45" x14ac:dyDescent="0.25">
      <c r="A100" s="36">
        <f t="shared" si="1"/>
        <v>77</v>
      </c>
      <c r="B100" s="7" t="s">
        <v>18</v>
      </c>
      <c r="C100" s="8">
        <v>44328</v>
      </c>
      <c r="D100" s="9">
        <v>0.63888888888888895</v>
      </c>
      <c r="E100" s="8">
        <v>44328</v>
      </c>
      <c r="F100" s="9">
        <v>0.7729166666666667</v>
      </c>
      <c r="G100" s="5" t="s">
        <v>12</v>
      </c>
      <c r="H100" s="34" t="s">
        <v>88</v>
      </c>
    </row>
    <row r="101" spans="1:8" x14ac:dyDescent="0.25">
      <c r="A101" s="36">
        <f t="shared" si="1"/>
        <v>78</v>
      </c>
      <c r="B101" s="7" t="s">
        <v>18</v>
      </c>
      <c r="C101" s="8">
        <v>44329</v>
      </c>
      <c r="D101" s="9">
        <v>0.31180555555555556</v>
      </c>
      <c r="E101" s="8">
        <v>44329</v>
      </c>
      <c r="F101" s="9">
        <v>0.39097222222222222</v>
      </c>
      <c r="G101" s="5" t="s">
        <v>11</v>
      </c>
      <c r="H101" s="34" t="s">
        <v>24</v>
      </c>
    </row>
    <row r="102" spans="1:8" x14ac:dyDescent="0.25">
      <c r="A102" s="36">
        <f t="shared" si="1"/>
        <v>79</v>
      </c>
      <c r="B102" s="7" t="s">
        <v>18</v>
      </c>
      <c r="C102" s="8">
        <v>44329</v>
      </c>
      <c r="D102" s="9">
        <v>0.8534722222222223</v>
      </c>
      <c r="E102" s="8">
        <v>44329</v>
      </c>
      <c r="F102" s="9">
        <v>0.89583333333333337</v>
      </c>
      <c r="G102" s="5" t="s">
        <v>11</v>
      </c>
      <c r="H102" s="34" t="s">
        <v>24</v>
      </c>
    </row>
    <row r="103" spans="1:8" x14ac:dyDescent="0.25">
      <c r="A103" s="36">
        <f t="shared" si="1"/>
        <v>80</v>
      </c>
      <c r="B103" s="7" t="s">
        <v>18</v>
      </c>
      <c r="C103" s="8">
        <v>44330</v>
      </c>
      <c r="D103" s="9">
        <v>0.65416666666666667</v>
      </c>
      <c r="E103" s="8">
        <v>44330</v>
      </c>
      <c r="F103" s="9">
        <v>0.70972222222222225</v>
      </c>
      <c r="G103" s="5" t="s">
        <v>11</v>
      </c>
      <c r="H103" s="34" t="s">
        <v>24</v>
      </c>
    </row>
    <row r="104" spans="1:8" ht="30" x14ac:dyDescent="0.25">
      <c r="A104" s="36">
        <f t="shared" si="1"/>
        <v>81</v>
      </c>
      <c r="B104" s="7" t="s">
        <v>18</v>
      </c>
      <c r="C104" s="8">
        <v>44331</v>
      </c>
      <c r="D104" s="9">
        <v>0.63402777777777775</v>
      </c>
      <c r="E104" s="8">
        <v>44331</v>
      </c>
      <c r="F104" s="9">
        <v>0.66666666666666663</v>
      </c>
      <c r="G104" s="5" t="s">
        <v>44</v>
      </c>
      <c r="H104" s="34" t="s">
        <v>89</v>
      </c>
    </row>
    <row r="105" spans="1:8" x14ac:dyDescent="0.25">
      <c r="A105" s="36">
        <f t="shared" si="1"/>
        <v>82</v>
      </c>
      <c r="B105" s="7" t="s">
        <v>18</v>
      </c>
      <c r="C105" s="8">
        <v>44331</v>
      </c>
      <c r="D105" s="9">
        <v>0.74652777777777779</v>
      </c>
      <c r="E105" s="8">
        <v>44331</v>
      </c>
      <c r="F105" s="9">
        <v>0.79166666666666663</v>
      </c>
      <c r="G105" s="5" t="s">
        <v>11</v>
      </c>
      <c r="H105" s="34" t="s">
        <v>24</v>
      </c>
    </row>
    <row r="106" spans="1:8" ht="30" x14ac:dyDescent="0.25">
      <c r="A106" s="36">
        <f t="shared" si="1"/>
        <v>83</v>
      </c>
      <c r="B106" s="7" t="s">
        <v>18</v>
      </c>
      <c r="C106" s="8">
        <v>44331</v>
      </c>
      <c r="D106" s="9">
        <v>0.75416666666666676</v>
      </c>
      <c r="E106" s="8">
        <v>44331</v>
      </c>
      <c r="F106" s="9">
        <v>0.98749999999999993</v>
      </c>
      <c r="G106" s="5" t="s">
        <v>11</v>
      </c>
      <c r="H106" s="34" t="s">
        <v>90</v>
      </c>
    </row>
    <row r="107" spans="1:8" ht="45" x14ac:dyDescent="0.25">
      <c r="A107" s="36">
        <f t="shared" si="1"/>
        <v>84</v>
      </c>
      <c r="B107" s="7" t="s">
        <v>18</v>
      </c>
      <c r="C107" s="8">
        <v>44331</v>
      </c>
      <c r="D107" s="9">
        <v>0.80902777777777779</v>
      </c>
      <c r="E107" s="8">
        <v>44331</v>
      </c>
      <c r="F107" s="9">
        <v>0.98749999999999993</v>
      </c>
      <c r="G107" s="5" t="s">
        <v>11</v>
      </c>
      <c r="H107" s="34" t="s">
        <v>91</v>
      </c>
    </row>
    <row r="108" spans="1:8" ht="30" x14ac:dyDescent="0.25">
      <c r="A108" s="36">
        <f t="shared" si="1"/>
        <v>85</v>
      </c>
      <c r="B108" s="7" t="s">
        <v>18</v>
      </c>
      <c r="C108" s="8">
        <v>44332</v>
      </c>
      <c r="D108" s="9">
        <v>0.3263888888888889</v>
      </c>
      <c r="E108" s="8">
        <v>44332</v>
      </c>
      <c r="F108" s="9">
        <v>0.41875000000000001</v>
      </c>
      <c r="G108" s="5" t="s">
        <v>11</v>
      </c>
      <c r="H108" s="34" t="s">
        <v>48</v>
      </c>
    </row>
    <row r="109" spans="1:8" ht="30" x14ac:dyDescent="0.25">
      <c r="A109" s="36">
        <f t="shared" si="1"/>
        <v>86</v>
      </c>
      <c r="B109" s="7" t="s">
        <v>18</v>
      </c>
      <c r="C109" s="8">
        <v>44332</v>
      </c>
      <c r="D109" s="9">
        <v>0.78819444444444453</v>
      </c>
      <c r="E109" s="8">
        <v>44332</v>
      </c>
      <c r="F109" s="9">
        <v>0.90486111111111101</v>
      </c>
      <c r="G109" s="5" t="s">
        <v>11</v>
      </c>
      <c r="H109" s="34" t="s">
        <v>48</v>
      </c>
    </row>
    <row r="110" spans="1:8" x14ac:dyDescent="0.25">
      <c r="A110" s="36">
        <f t="shared" si="1"/>
        <v>87</v>
      </c>
      <c r="B110" s="7" t="s">
        <v>18</v>
      </c>
      <c r="C110" s="8">
        <v>44333</v>
      </c>
      <c r="D110" s="9">
        <v>0.9277777777777777</v>
      </c>
      <c r="E110" s="8">
        <v>44333</v>
      </c>
      <c r="F110" s="9">
        <v>0.99444444444444446</v>
      </c>
      <c r="G110" s="5" t="s">
        <v>11</v>
      </c>
      <c r="H110" s="34" t="s">
        <v>24</v>
      </c>
    </row>
    <row r="111" spans="1:8" ht="30" x14ac:dyDescent="0.25">
      <c r="A111" s="36">
        <f t="shared" si="1"/>
        <v>88</v>
      </c>
      <c r="B111" s="7" t="s">
        <v>18</v>
      </c>
      <c r="C111" s="8">
        <v>44334</v>
      </c>
      <c r="D111" s="9">
        <v>0.71527777777777779</v>
      </c>
      <c r="E111" s="8">
        <v>44334</v>
      </c>
      <c r="F111" s="9">
        <v>0.79166666666666663</v>
      </c>
      <c r="G111" s="5" t="s">
        <v>11</v>
      </c>
      <c r="H111" s="34" t="s">
        <v>92</v>
      </c>
    </row>
    <row r="112" spans="1:8" x14ac:dyDescent="0.25">
      <c r="A112" s="36">
        <f t="shared" si="1"/>
        <v>89</v>
      </c>
      <c r="B112" s="7" t="s">
        <v>18</v>
      </c>
      <c r="C112" s="8">
        <v>44334</v>
      </c>
      <c r="D112" s="9">
        <v>0.82986111111111116</v>
      </c>
      <c r="E112" s="8">
        <v>44334</v>
      </c>
      <c r="F112" s="9">
        <v>0.90069444444444446</v>
      </c>
      <c r="G112" s="5" t="s">
        <v>11</v>
      </c>
      <c r="H112" s="34" t="s">
        <v>24</v>
      </c>
    </row>
    <row r="113" spans="1:8" x14ac:dyDescent="0.25">
      <c r="A113" s="36">
        <f t="shared" si="1"/>
        <v>90</v>
      </c>
      <c r="B113" s="7" t="s">
        <v>18</v>
      </c>
      <c r="C113" s="8">
        <v>44334</v>
      </c>
      <c r="D113" s="9">
        <v>0.90972222222222221</v>
      </c>
      <c r="E113" s="8">
        <v>44334</v>
      </c>
      <c r="F113" s="9">
        <v>0.93194444444444446</v>
      </c>
      <c r="G113" s="5" t="s">
        <v>11</v>
      </c>
      <c r="H113" s="34" t="s">
        <v>24</v>
      </c>
    </row>
    <row r="114" spans="1:8" x14ac:dyDescent="0.25">
      <c r="A114" s="36">
        <f t="shared" si="1"/>
        <v>91</v>
      </c>
      <c r="B114" s="7" t="s">
        <v>18</v>
      </c>
      <c r="C114" s="8">
        <v>44335</v>
      </c>
      <c r="D114" s="9">
        <v>0.13194444444444445</v>
      </c>
      <c r="E114" s="8">
        <v>44335</v>
      </c>
      <c r="F114" s="9">
        <v>0.15902777777777777</v>
      </c>
      <c r="G114" s="5" t="s">
        <v>11</v>
      </c>
      <c r="H114" s="34" t="s">
        <v>24</v>
      </c>
    </row>
    <row r="115" spans="1:8" ht="30" x14ac:dyDescent="0.25">
      <c r="A115" s="36">
        <f t="shared" si="1"/>
        <v>92</v>
      </c>
      <c r="B115" s="7" t="s">
        <v>18</v>
      </c>
      <c r="C115" s="8">
        <v>44336</v>
      </c>
      <c r="D115" s="9">
        <v>0.73263888888888884</v>
      </c>
      <c r="E115" s="8">
        <v>44336</v>
      </c>
      <c r="F115" s="9">
        <v>0.8847222222222223</v>
      </c>
      <c r="G115" s="5" t="s">
        <v>11</v>
      </c>
      <c r="H115" s="34" t="s">
        <v>93</v>
      </c>
    </row>
    <row r="116" spans="1:8" ht="30" x14ac:dyDescent="0.25">
      <c r="A116" s="36">
        <f t="shared" si="1"/>
        <v>93</v>
      </c>
      <c r="B116" s="7" t="s">
        <v>18</v>
      </c>
      <c r="C116" s="8">
        <v>44336</v>
      </c>
      <c r="D116" s="9">
        <v>0.75138888888888899</v>
      </c>
      <c r="E116" s="8">
        <v>44336</v>
      </c>
      <c r="F116" s="9">
        <v>0.85277777777777775</v>
      </c>
      <c r="G116" s="5" t="s">
        <v>11</v>
      </c>
      <c r="H116" s="34" t="s">
        <v>94</v>
      </c>
    </row>
    <row r="117" spans="1:8" ht="45" x14ac:dyDescent="0.25">
      <c r="A117" s="36">
        <f t="shared" si="1"/>
        <v>94</v>
      </c>
      <c r="B117" s="7" t="s">
        <v>18</v>
      </c>
      <c r="C117" s="8">
        <v>44337</v>
      </c>
      <c r="D117" s="9">
        <v>0.9458333333333333</v>
      </c>
      <c r="E117" s="8">
        <v>44338</v>
      </c>
      <c r="F117" s="9">
        <v>5.5555555555555558E-3</v>
      </c>
      <c r="G117" s="5" t="s">
        <v>11</v>
      </c>
      <c r="H117" s="34" t="s">
        <v>95</v>
      </c>
    </row>
    <row r="118" spans="1:8" ht="105" x14ac:dyDescent="0.25">
      <c r="A118" s="36">
        <f t="shared" si="1"/>
        <v>95</v>
      </c>
      <c r="B118" s="7" t="s">
        <v>18</v>
      </c>
      <c r="C118" s="8">
        <v>44338</v>
      </c>
      <c r="D118" s="9">
        <v>0.5805555555555556</v>
      </c>
      <c r="E118" s="8">
        <v>44338</v>
      </c>
      <c r="F118" s="9">
        <v>0.80208333333333337</v>
      </c>
      <c r="G118" s="5" t="s">
        <v>11</v>
      </c>
      <c r="H118" s="34" t="s">
        <v>96</v>
      </c>
    </row>
    <row r="119" spans="1:8" ht="30" x14ac:dyDescent="0.25">
      <c r="A119" s="36">
        <f t="shared" si="1"/>
        <v>96</v>
      </c>
      <c r="B119" s="7" t="s">
        <v>18</v>
      </c>
      <c r="C119" s="8">
        <v>44340</v>
      </c>
      <c r="D119" s="9">
        <v>0.21111111111111111</v>
      </c>
      <c r="E119" s="8">
        <v>44340</v>
      </c>
      <c r="F119" s="9">
        <v>0.3298611111111111</v>
      </c>
      <c r="G119" s="5" t="s">
        <v>11</v>
      </c>
      <c r="H119" s="34" t="s">
        <v>97</v>
      </c>
    </row>
    <row r="120" spans="1:8" x14ac:dyDescent="0.25">
      <c r="A120" s="36">
        <f t="shared" si="1"/>
        <v>97</v>
      </c>
      <c r="B120" s="7" t="s">
        <v>18</v>
      </c>
      <c r="C120" s="8">
        <v>44341</v>
      </c>
      <c r="D120" s="9">
        <v>0.97013888888888899</v>
      </c>
      <c r="E120" s="8">
        <v>44342</v>
      </c>
      <c r="F120" s="9">
        <v>2.4305555555555556E-2</v>
      </c>
      <c r="G120" s="5" t="s">
        <v>11</v>
      </c>
      <c r="H120" s="34" t="s">
        <v>24</v>
      </c>
    </row>
    <row r="121" spans="1:8" x14ac:dyDescent="0.25">
      <c r="A121" s="36">
        <f t="shared" si="1"/>
        <v>98</v>
      </c>
      <c r="B121" s="7" t="s">
        <v>18</v>
      </c>
      <c r="C121" s="8">
        <v>44342</v>
      </c>
      <c r="D121" s="9">
        <v>0.45069444444444445</v>
      </c>
      <c r="E121" s="8">
        <v>44342</v>
      </c>
      <c r="F121" s="9">
        <v>0.51874999999999993</v>
      </c>
      <c r="G121" s="5" t="s">
        <v>11</v>
      </c>
      <c r="H121" s="34" t="s">
        <v>47</v>
      </c>
    </row>
    <row r="122" spans="1:8" ht="30" x14ac:dyDescent="0.25">
      <c r="A122" s="36">
        <f t="shared" si="1"/>
        <v>99</v>
      </c>
      <c r="B122" s="7" t="s">
        <v>18</v>
      </c>
      <c r="C122" s="8">
        <v>44342</v>
      </c>
      <c r="D122" s="9">
        <v>0.5229166666666667</v>
      </c>
      <c r="E122" s="8">
        <v>44342</v>
      </c>
      <c r="F122" s="9">
        <v>0.60277777777777775</v>
      </c>
      <c r="G122" s="5" t="s">
        <v>12</v>
      </c>
      <c r="H122" s="34" t="s">
        <v>24</v>
      </c>
    </row>
    <row r="123" spans="1:8" x14ac:dyDescent="0.25">
      <c r="A123" s="36">
        <f t="shared" si="1"/>
        <v>100</v>
      </c>
      <c r="B123" s="7" t="s">
        <v>18</v>
      </c>
      <c r="C123" s="8">
        <v>44343</v>
      </c>
      <c r="D123" s="9">
        <v>0.18402777777777779</v>
      </c>
      <c r="E123" s="8">
        <v>44343</v>
      </c>
      <c r="F123" s="9">
        <v>0.26041666666666669</v>
      </c>
      <c r="G123" s="5" t="s">
        <v>11</v>
      </c>
      <c r="H123" s="34" t="s">
        <v>24</v>
      </c>
    </row>
    <row r="124" spans="1:8" ht="30" x14ac:dyDescent="0.25">
      <c r="A124" s="36">
        <f t="shared" si="1"/>
        <v>101</v>
      </c>
      <c r="B124" s="7" t="s">
        <v>18</v>
      </c>
      <c r="C124" s="8">
        <v>44347</v>
      </c>
      <c r="D124" s="9">
        <v>0.69930555555555562</v>
      </c>
      <c r="E124" s="8">
        <v>44347</v>
      </c>
      <c r="F124" s="9">
        <v>0.75</v>
      </c>
      <c r="G124" s="5" t="s">
        <v>12</v>
      </c>
      <c r="H124" s="34" t="s">
        <v>24</v>
      </c>
    </row>
    <row r="125" spans="1:8" ht="30" x14ac:dyDescent="0.25">
      <c r="A125" s="36">
        <f t="shared" si="1"/>
        <v>102</v>
      </c>
      <c r="B125" s="7" t="s">
        <v>19</v>
      </c>
      <c r="C125" s="8">
        <v>44349</v>
      </c>
      <c r="D125" s="9">
        <v>0.88263888888888886</v>
      </c>
      <c r="E125" s="8">
        <v>44349</v>
      </c>
      <c r="F125" s="9">
        <v>0.9</v>
      </c>
      <c r="G125" s="5" t="s">
        <v>43</v>
      </c>
      <c r="H125" s="34" t="s">
        <v>98</v>
      </c>
    </row>
    <row r="126" spans="1:8" ht="30" x14ac:dyDescent="0.25">
      <c r="A126" s="36">
        <f t="shared" si="1"/>
        <v>103</v>
      </c>
      <c r="B126" s="7" t="s">
        <v>19</v>
      </c>
      <c r="C126" s="8">
        <v>44351</v>
      </c>
      <c r="D126" s="9">
        <v>0.45833333333333331</v>
      </c>
      <c r="E126" s="8">
        <v>44351</v>
      </c>
      <c r="F126" s="9">
        <v>0.54513888888888895</v>
      </c>
      <c r="G126" s="5" t="s">
        <v>12</v>
      </c>
      <c r="H126" s="34" t="s">
        <v>24</v>
      </c>
    </row>
    <row r="127" spans="1:8" x14ac:dyDescent="0.25">
      <c r="A127" s="36">
        <f t="shared" si="1"/>
        <v>104</v>
      </c>
      <c r="B127" s="7" t="s">
        <v>19</v>
      </c>
      <c r="C127" s="8">
        <v>44353</v>
      </c>
      <c r="D127" s="9">
        <v>0.32500000000000001</v>
      </c>
      <c r="E127" s="8">
        <v>44353</v>
      </c>
      <c r="F127" s="9">
        <v>0.37847222222222227</v>
      </c>
      <c r="G127" s="5" t="s">
        <v>11</v>
      </c>
      <c r="H127" s="34" t="s">
        <v>24</v>
      </c>
    </row>
    <row r="128" spans="1:8" x14ac:dyDescent="0.25">
      <c r="A128" s="36">
        <f t="shared" si="1"/>
        <v>105</v>
      </c>
      <c r="B128" s="7" t="s">
        <v>19</v>
      </c>
      <c r="C128" s="8">
        <v>44353</v>
      </c>
      <c r="D128" s="9">
        <v>0.90833333333333333</v>
      </c>
      <c r="E128" s="8">
        <v>44353</v>
      </c>
      <c r="F128" s="9">
        <v>0.94027777777777777</v>
      </c>
      <c r="G128" s="5" t="s">
        <v>11</v>
      </c>
      <c r="H128" s="34" t="s">
        <v>24</v>
      </c>
    </row>
    <row r="129" spans="1:8" x14ac:dyDescent="0.25">
      <c r="A129" s="36">
        <f t="shared" si="1"/>
        <v>106</v>
      </c>
      <c r="B129" s="7" t="s">
        <v>19</v>
      </c>
      <c r="C129" s="8">
        <v>44354</v>
      </c>
      <c r="D129" s="9">
        <v>0.88541666666666663</v>
      </c>
      <c r="E129" s="8">
        <v>44354</v>
      </c>
      <c r="F129" s="9">
        <v>0.90833333333333333</v>
      </c>
      <c r="G129" s="5" t="s">
        <v>11</v>
      </c>
      <c r="H129" s="34" t="s">
        <v>24</v>
      </c>
    </row>
    <row r="130" spans="1:8" x14ac:dyDescent="0.25">
      <c r="A130" s="36">
        <f t="shared" si="1"/>
        <v>107</v>
      </c>
      <c r="B130" s="7" t="s">
        <v>19</v>
      </c>
      <c r="C130" s="8">
        <v>44357</v>
      </c>
      <c r="D130" s="9">
        <v>0.83958333333333324</v>
      </c>
      <c r="E130" s="8">
        <v>44357</v>
      </c>
      <c r="F130" s="9">
        <v>0.87847222222222221</v>
      </c>
      <c r="G130" s="5" t="s">
        <v>11</v>
      </c>
      <c r="H130" s="34" t="s">
        <v>24</v>
      </c>
    </row>
    <row r="131" spans="1:8" x14ac:dyDescent="0.25">
      <c r="A131" s="36">
        <f t="shared" si="1"/>
        <v>108</v>
      </c>
      <c r="B131" s="7" t="s">
        <v>19</v>
      </c>
      <c r="C131" s="8">
        <v>44358</v>
      </c>
      <c r="D131" s="9">
        <v>0.35069444444444442</v>
      </c>
      <c r="E131" s="8">
        <v>44358</v>
      </c>
      <c r="F131" s="9">
        <v>0.60833333333333328</v>
      </c>
      <c r="G131" s="5" t="s">
        <v>11</v>
      </c>
      <c r="H131" s="34" t="s">
        <v>99</v>
      </c>
    </row>
    <row r="132" spans="1:8" x14ac:dyDescent="0.25">
      <c r="A132" s="36">
        <f t="shared" si="1"/>
        <v>109</v>
      </c>
      <c r="B132" s="7" t="s">
        <v>19</v>
      </c>
      <c r="C132" s="8">
        <v>44358</v>
      </c>
      <c r="D132" s="9">
        <v>0.40277777777777773</v>
      </c>
      <c r="E132" s="8">
        <v>44358</v>
      </c>
      <c r="F132" s="9">
        <v>0.4916666666666667</v>
      </c>
      <c r="G132" s="5" t="s">
        <v>11</v>
      </c>
      <c r="H132" s="34" t="s">
        <v>100</v>
      </c>
    </row>
    <row r="133" spans="1:8" x14ac:dyDescent="0.25">
      <c r="A133" s="36">
        <f t="shared" si="1"/>
        <v>110</v>
      </c>
      <c r="B133" s="7" t="s">
        <v>19</v>
      </c>
      <c r="C133" s="8">
        <v>44360</v>
      </c>
      <c r="D133" s="9">
        <v>0.61805555555555558</v>
      </c>
      <c r="E133" s="8">
        <v>44360</v>
      </c>
      <c r="F133" s="9">
        <v>0.75</v>
      </c>
      <c r="G133" s="5" t="s">
        <v>11</v>
      </c>
      <c r="H133" s="34" t="s">
        <v>101</v>
      </c>
    </row>
    <row r="134" spans="1:8" x14ac:dyDescent="0.25">
      <c r="A134" s="36">
        <f t="shared" si="1"/>
        <v>111</v>
      </c>
      <c r="B134" s="7" t="s">
        <v>19</v>
      </c>
      <c r="C134" s="8">
        <v>44360</v>
      </c>
      <c r="D134" s="9">
        <v>0.90972222222222221</v>
      </c>
      <c r="E134" s="8">
        <v>44361</v>
      </c>
      <c r="F134" s="9">
        <v>0.1076388888888889</v>
      </c>
      <c r="G134" s="5" t="s">
        <v>11</v>
      </c>
      <c r="H134" s="34" t="s">
        <v>24</v>
      </c>
    </row>
    <row r="135" spans="1:8" ht="45" x14ac:dyDescent="0.25">
      <c r="A135" s="36">
        <f t="shared" si="1"/>
        <v>112</v>
      </c>
      <c r="B135" s="7" t="s">
        <v>19</v>
      </c>
      <c r="C135" s="8">
        <v>44362</v>
      </c>
      <c r="D135" s="9">
        <v>0.59513888888888888</v>
      </c>
      <c r="E135" s="8">
        <v>44362</v>
      </c>
      <c r="F135" s="9">
        <v>0.83888888888888891</v>
      </c>
      <c r="G135" s="5" t="s">
        <v>11</v>
      </c>
      <c r="H135" s="34" t="s">
        <v>102</v>
      </c>
    </row>
    <row r="136" spans="1:8" ht="30" x14ac:dyDescent="0.25">
      <c r="A136" s="36">
        <f t="shared" si="1"/>
        <v>113</v>
      </c>
      <c r="B136" s="7" t="s">
        <v>19</v>
      </c>
      <c r="C136" s="8">
        <v>44363</v>
      </c>
      <c r="D136" s="9">
        <v>0.81944444444444453</v>
      </c>
      <c r="E136" s="8">
        <v>44363</v>
      </c>
      <c r="F136" s="9">
        <v>0.85763888888888884</v>
      </c>
      <c r="G136" s="5" t="s">
        <v>12</v>
      </c>
      <c r="H136" s="34" t="s">
        <v>48</v>
      </c>
    </row>
    <row r="137" spans="1:8" x14ac:dyDescent="0.25">
      <c r="A137" s="36">
        <f t="shared" si="1"/>
        <v>114</v>
      </c>
      <c r="B137" s="7" t="s">
        <v>19</v>
      </c>
      <c r="C137" s="8">
        <v>44364</v>
      </c>
      <c r="D137" s="9">
        <v>0.45208333333333334</v>
      </c>
      <c r="E137" s="8">
        <v>44364</v>
      </c>
      <c r="F137" s="9">
        <v>0.51111111111111118</v>
      </c>
      <c r="G137" s="5" t="s">
        <v>11</v>
      </c>
      <c r="H137" s="34" t="s">
        <v>24</v>
      </c>
    </row>
    <row r="138" spans="1:8" ht="30" x14ac:dyDescent="0.25">
      <c r="A138" s="36">
        <f t="shared" si="1"/>
        <v>115</v>
      </c>
      <c r="B138" s="7" t="s">
        <v>19</v>
      </c>
      <c r="C138" s="8">
        <v>44364</v>
      </c>
      <c r="D138" s="9">
        <v>0.56458333333333333</v>
      </c>
      <c r="E138" s="8">
        <v>44364</v>
      </c>
      <c r="F138" s="9">
        <v>0.60555555555555551</v>
      </c>
      <c r="G138" s="5" t="s">
        <v>11</v>
      </c>
      <c r="H138" s="34" t="s">
        <v>103</v>
      </c>
    </row>
    <row r="139" spans="1:8" ht="45" x14ac:dyDescent="0.25">
      <c r="A139" s="36">
        <f t="shared" si="1"/>
        <v>116</v>
      </c>
      <c r="B139" s="7" t="s">
        <v>19</v>
      </c>
      <c r="C139" s="8">
        <v>44364</v>
      </c>
      <c r="D139" s="9">
        <v>0.61944444444444446</v>
      </c>
      <c r="E139" s="8">
        <v>44364</v>
      </c>
      <c r="F139" s="9">
        <v>0.63263888888888886</v>
      </c>
      <c r="G139" s="5" t="s">
        <v>11</v>
      </c>
      <c r="H139" s="34" t="s">
        <v>104</v>
      </c>
    </row>
    <row r="140" spans="1:8" ht="30" x14ac:dyDescent="0.25">
      <c r="A140" s="36">
        <f t="shared" si="1"/>
        <v>117</v>
      </c>
      <c r="B140" s="7" t="s">
        <v>19</v>
      </c>
      <c r="C140" s="8">
        <v>44364</v>
      </c>
      <c r="D140" s="9">
        <v>0.72499999999999998</v>
      </c>
      <c r="E140" s="8">
        <v>44364</v>
      </c>
      <c r="F140" s="9">
        <v>0.74930555555555556</v>
      </c>
      <c r="G140" s="5" t="s">
        <v>12</v>
      </c>
      <c r="H140" s="34" t="s">
        <v>24</v>
      </c>
    </row>
    <row r="141" spans="1:8" x14ac:dyDescent="0.25">
      <c r="A141" s="36">
        <f t="shared" si="1"/>
        <v>118</v>
      </c>
      <c r="B141" s="7" t="s">
        <v>19</v>
      </c>
      <c r="C141" s="8">
        <v>44366</v>
      </c>
      <c r="D141" s="9">
        <v>0.90208333333333324</v>
      </c>
      <c r="E141" s="8">
        <v>44367</v>
      </c>
      <c r="F141" s="9">
        <v>2.0833333333333333E-3</v>
      </c>
      <c r="G141" s="5" t="s">
        <v>11</v>
      </c>
      <c r="H141" s="34" t="s">
        <v>24</v>
      </c>
    </row>
    <row r="142" spans="1:8" ht="45" x14ac:dyDescent="0.25">
      <c r="A142" s="36">
        <f t="shared" si="1"/>
        <v>119</v>
      </c>
      <c r="B142" s="7" t="s">
        <v>19</v>
      </c>
      <c r="C142" s="8">
        <v>44368</v>
      </c>
      <c r="D142" s="9">
        <v>0.50694444444444442</v>
      </c>
      <c r="E142" s="8">
        <v>44368</v>
      </c>
      <c r="F142" s="9">
        <v>0.58680555555555558</v>
      </c>
      <c r="G142" s="5" t="s">
        <v>11</v>
      </c>
      <c r="H142" s="34" t="s">
        <v>105</v>
      </c>
    </row>
    <row r="143" spans="1:8" ht="30" x14ac:dyDescent="0.25">
      <c r="A143" s="36">
        <f t="shared" si="1"/>
        <v>120</v>
      </c>
      <c r="B143" s="7" t="s">
        <v>19</v>
      </c>
      <c r="C143" s="8">
        <v>44368</v>
      </c>
      <c r="D143" s="9">
        <v>0.52777777777777779</v>
      </c>
      <c r="E143" s="8">
        <v>44368</v>
      </c>
      <c r="F143" s="9">
        <v>0.59375</v>
      </c>
      <c r="G143" s="5" t="s">
        <v>11</v>
      </c>
      <c r="H143" s="34" t="s">
        <v>106</v>
      </c>
    </row>
    <row r="144" spans="1:8" x14ac:dyDescent="0.25">
      <c r="A144" s="36">
        <f t="shared" si="1"/>
        <v>121</v>
      </c>
      <c r="B144" s="7" t="s">
        <v>19</v>
      </c>
      <c r="C144" s="8">
        <v>44368</v>
      </c>
      <c r="D144" s="9">
        <v>0.71875</v>
      </c>
      <c r="E144" s="8">
        <v>44368</v>
      </c>
      <c r="F144" s="9">
        <v>0.73263888888888884</v>
      </c>
      <c r="G144" s="5" t="s">
        <v>11</v>
      </c>
      <c r="H144" s="34" t="s">
        <v>107</v>
      </c>
    </row>
    <row r="145" spans="1:8" ht="30" x14ac:dyDescent="0.25">
      <c r="A145" s="36">
        <f t="shared" si="1"/>
        <v>122</v>
      </c>
      <c r="B145" s="7" t="s">
        <v>19</v>
      </c>
      <c r="C145" s="8">
        <v>44368</v>
      </c>
      <c r="D145" s="9">
        <v>0.77430555555555547</v>
      </c>
      <c r="E145" s="8">
        <v>44368</v>
      </c>
      <c r="F145" s="9">
        <v>0.90277777777777779</v>
      </c>
      <c r="G145" s="5" t="s">
        <v>11</v>
      </c>
      <c r="H145" s="34" t="s">
        <v>108</v>
      </c>
    </row>
    <row r="146" spans="1:8" x14ac:dyDescent="0.25">
      <c r="A146" s="36">
        <f t="shared" si="1"/>
        <v>123</v>
      </c>
      <c r="B146" s="7" t="s">
        <v>19</v>
      </c>
      <c r="C146" s="8">
        <v>44368</v>
      </c>
      <c r="D146" s="9">
        <v>0.80208333333333337</v>
      </c>
      <c r="E146" s="8">
        <v>44368</v>
      </c>
      <c r="F146" s="9">
        <v>0.83333333333333337</v>
      </c>
      <c r="G146" s="5" t="s">
        <v>11</v>
      </c>
      <c r="H146" s="34" t="s">
        <v>24</v>
      </c>
    </row>
    <row r="147" spans="1:8" ht="30" x14ac:dyDescent="0.25">
      <c r="A147" s="36">
        <f t="shared" si="1"/>
        <v>124</v>
      </c>
      <c r="B147" s="7" t="s">
        <v>19</v>
      </c>
      <c r="C147" s="8">
        <v>44368</v>
      </c>
      <c r="D147" s="9">
        <v>0.81736111111111109</v>
      </c>
      <c r="E147" s="8">
        <v>44368</v>
      </c>
      <c r="F147" s="9">
        <v>0.93402777777777779</v>
      </c>
      <c r="G147" s="5" t="s">
        <v>11</v>
      </c>
      <c r="H147" s="34" t="s">
        <v>109</v>
      </c>
    </row>
    <row r="148" spans="1:8" x14ac:dyDescent="0.25">
      <c r="A148" s="36">
        <f t="shared" si="1"/>
        <v>125</v>
      </c>
      <c r="B148" s="7" t="s">
        <v>19</v>
      </c>
      <c r="C148" s="8">
        <v>44369</v>
      </c>
      <c r="D148" s="9">
        <v>0.4604166666666667</v>
      </c>
      <c r="E148" s="8">
        <v>44369</v>
      </c>
      <c r="F148" s="9">
        <v>0.53749999999999998</v>
      </c>
      <c r="G148" s="5" t="s">
        <v>11</v>
      </c>
      <c r="H148" s="34" t="s">
        <v>24</v>
      </c>
    </row>
    <row r="149" spans="1:8" ht="30" x14ac:dyDescent="0.25">
      <c r="A149" s="36">
        <f t="shared" si="1"/>
        <v>126</v>
      </c>
      <c r="B149" s="7" t="s">
        <v>19</v>
      </c>
      <c r="C149" s="8">
        <v>44369</v>
      </c>
      <c r="D149" s="9">
        <v>0.51874999999999993</v>
      </c>
      <c r="E149" s="8">
        <v>44369</v>
      </c>
      <c r="F149" s="9">
        <v>0.55138888888888882</v>
      </c>
      <c r="G149" s="5" t="s">
        <v>43</v>
      </c>
      <c r="H149" s="34" t="s">
        <v>110</v>
      </c>
    </row>
    <row r="150" spans="1:8" x14ac:dyDescent="0.25">
      <c r="A150" s="36">
        <f t="shared" si="1"/>
        <v>127</v>
      </c>
      <c r="B150" s="7" t="s">
        <v>19</v>
      </c>
      <c r="C150" s="8">
        <v>44369</v>
      </c>
      <c r="D150" s="9">
        <v>0.84375</v>
      </c>
      <c r="E150" s="8">
        <v>44369</v>
      </c>
      <c r="F150" s="9">
        <v>0.95833333333333337</v>
      </c>
      <c r="G150" s="5" t="s">
        <v>11</v>
      </c>
      <c r="H150" s="34" t="s">
        <v>111</v>
      </c>
    </row>
    <row r="151" spans="1:8" ht="30" x14ac:dyDescent="0.25">
      <c r="A151" s="36">
        <f t="shared" si="1"/>
        <v>128</v>
      </c>
      <c r="B151" s="7" t="s">
        <v>19</v>
      </c>
      <c r="C151" s="8">
        <v>44371</v>
      </c>
      <c r="D151" s="9">
        <v>0.33819444444444446</v>
      </c>
      <c r="E151" s="8">
        <v>44371</v>
      </c>
      <c r="F151" s="9">
        <v>0.39999999999999997</v>
      </c>
      <c r="G151" s="5" t="s">
        <v>12</v>
      </c>
      <c r="H151" s="34" t="s">
        <v>24</v>
      </c>
    </row>
    <row r="152" spans="1:8" x14ac:dyDescent="0.25">
      <c r="A152" s="36">
        <f t="shared" si="1"/>
        <v>129</v>
      </c>
      <c r="B152" s="7" t="s">
        <v>19</v>
      </c>
      <c r="C152" s="8">
        <v>44371</v>
      </c>
      <c r="D152" s="9">
        <v>0.34861111111111115</v>
      </c>
      <c r="E152" s="8">
        <v>44371</v>
      </c>
      <c r="F152" s="9">
        <v>0.4465277777777778</v>
      </c>
      <c r="G152" s="5" t="s">
        <v>11</v>
      </c>
      <c r="H152" s="34" t="s">
        <v>24</v>
      </c>
    </row>
    <row r="153" spans="1:8" ht="30" x14ac:dyDescent="0.25">
      <c r="A153" s="36">
        <f t="shared" si="1"/>
        <v>130</v>
      </c>
      <c r="B153" s="7" t="s">
        <v>19</v>
      </c>
      <c r="C153" s="8">
        <v>44371</v>
      </c>
      <c r="D153" s="9">
        <v>0.63194444444444442</v>
      </c>
      <c r="E153" s="8">
        <v>44371</v>
      </c>
      <c r="F153" s="9">
        <v>0.68055555555555547</v>
      </c>
      <c r="G153" s="5" t="s">
        <v>43</v>
      </c>
      <c r="H153" s="34" t="s">
        <v>112</v>
      </c>
    </row>
    <row r="154" spans="1:8" ht="30" x14ac:dyDescent="0.25">
      <c r="A154" s="36">
        <f t="shared" ref="A154:A217" si="2">1+A153</f>
        <v>131</v>
      </c>
      <c r="B154" s="7" t="s">
        <v>19</v>
      </c>
      <c r="C154" s="8">
        <v>44372</v>
      </c>
      <c r="D154" s="9">
        <v>0.23750000000000002</v>
      </c>
      <c r="E154" s="8">
        <v>44372</v>
      </c>
      <c r="F154" s="9">
        <v>0.51944444444444449</v>
      </c>
      <c r="G154" s="5" t="s">
        <v>11</v>
      </c>
      <c r="H154" s="34" t="s">
        <v>113</v>
      </c>
    </row>
    <row r="155" spans="1:8" x14ac:dyDescent="0.25">
      <c r="A155" s="36">
        <f t="shared" si="2"/>
        <v>132</v>
      </c>
      <c r="B155" s="7" t="s">
        <v>19</v>
      </c>
      <c r="C155" s="8">
        <v>44373</v>
      </c>
      <c r="D155" s="9">
        <v>0.47569444444444442</v>
      </c>
      <c r="E155" s="8">
        <v>44373</v>
      </c>
      <c r="F155" s="9">
        <v>0.52083333333333337</v>
      </c>
      <c r="G155" s="5" t="s">
        <v>11</v>
      </c>
      <c r="H155" s="34" t="s">
        <v>82</v>
      </c>
    </row>
    <row r="156" spans="1:8" x14ac:dyDescent="0.25">
      <c r="A156" s="36">
        <f t="shared" si="2"/>
        <v>133</v>
      </c>
      <c r="B156" s="7" t="s">
        <v>19</v>
      </c>
      <c r="C156" s="8">
        <v>44373</v>
      </c>
      <c r="D156" s="9">
        <v>0.54236111111111118</v>
      </c>
      <c r="E156" s="8">
        <v>44373</v>
      </c>
      <c r="F156" s="9">
        <v>0.71180555555555547</v>
      </c>
      <c r="G156" s="5" t="s">
        <v>11</v>
      </c>
      <c r="H156" s="34" t="s">
        <v>114</v>
      </c>
    </row>
    <row r="157" spans="1:8" x14ac:dyDescent="0.25">
      <c r="A157" s="36">
        <f t="shared" si="2"/>
        <v>134</v>
      </c>
      <c r="B157" s="7" t="s">
        <v>19</v>
      </c>
      <c r="C157" s="8">
        <v>44373</v>
      </c>
      <c r="D157" s="9">
        <v>0.58333333333333337</v>
      </c>
      <c r="E157" s="8">
        <v>44373</v>
      </c>
      <c r="F157" s="9">
        <v>0.70833333333333337</v>
      </c>
      <c r="G157" s="5" t="s">
        <v>11</v>
      </c>
      <c r="H157" s="34" t="s">
        <v>115</v>
      </c>
    </row>
    <row r="158" spans="1:8" ht="30" x14ac:dyDescent="0.25">
      <c r="A158" s="36">
        <f t="shared" si="2"/>
        <v>135</v>
      </c>
      <c r="B158" s="7" t="s">
        <v>19</v>
      </c>
      <c r="C158" s="8">
        <v>44375</v>
      </c>
      <c r="D158" s="9">
        <v>0.58124999999999993</v>
      </c>
      <c r="E158" s="8">
        <v>44375</v>
      </c>
      <c r="F158" s="9">
        <v>0.63680555555555551</v>
      </c>
      <c r="G158" s="5" t="s">
        <v>12</v>
      </c>
      <c r="H158" s="34" t="s">
        <v>24</v>
      </c>
    </row>
    <row r="159" spans="1:8" ht="30" x14ac:dyDescent="0.25">
      <c r="A159" s="36">
        <f t="shared" si="2"/>
        <v>136</v>
      </c>
      <c r="B159" s="7" t="s">
        <v>20</v>
      </c>
      <c r="C159" s="8">
        <v>44379</v>
      </c>
      <c r="D159" s="9">
        <v>0.43402777777777773</v>
      </c>
      <c r="E159" s="8">
        <v>44379</v>
      </c>
      <c r="F159" s="9">
        <v>0.56597222222222221</v>
      </c>
      <c r="G159" s="5" t="s">
        <v>11</v>
      </c>
      <c r="H159" s="34" t="s">
        <v>116</v>
      </c>
    </row>
    <row r="160" spans="1:8" x14ac:dyDescent="0.25">
      <c r="A160" s="36">
        <f t="shared" si="2"/>
        <v>137</v>
      </c>
      <c r="B160" s="7" t="s">
        <v>20</v>
      </c>
      <c r="C160" s="8">
        <v>44383</v>
      </c>
      <c r="D160" s="9">
        <v>9.7916666666666666E-2</v>
      </c>
      <c r="E160" s="8">
        <v>44383</v>
      </c>
      <c r="F160" s="9">
        <v>0.13333333333333333</v>
      </c>
      <c r="G160" s="5" t="s">
        <v>11</v>
      </c>
      <c r="H160" s="34" t="s">
        <v>117</v>
      </c>
    </row>
    <row r="161" spans="1:8" ht="30" x14ac:dyDescent="0.25">
      <c r="A161" s="36">
        <f t="shared" si="2"/>
        <v>138</v>
      </c>
      <c r="B161" s="7" t="s">
        <v>20</v>
      </c>
      <c r="C161" s="8">
        <v>44383</v>
      </c>
      <c r="D161" s="9">
        <v>0.1451388888888889</v>
      </c>
      <c r="E161" s="8">
        <v>44383</v>
      </c>
      <c r="F161" s="9">
        <v>0.19097222222222221</v>
      </c>
      <c r="G161" s="5" t="s">
        <v>11</v>
      </c>
      <c r="H161" s="34" t="s">
        <v>118</v>
      </c>
    </row>
    <row r="162" spans="1:8" ht="30" x14ac:dyDescent="0.25">
      <c r="A162" s="36">
        <f t="shared" si="2"/>
        <v>139</v>
      </c>
      <c r="B162" s="7" t="s">
        <v>20</v>
      </c>
      <c r="C162" s="8">
        <v>44383</v>
      </c>
      <c r="D162" s="9">
        <v>0.66805555555555562</v>
      </c>
      <c r="E162" s="8">
        <v>44383</v>
      </c>
      <c r="F162" s="9">
        <v>0.75763888888888886</v>
      </c>
      <c r="G162" s="5" t="s">
        <v>11</v>
      </c>
      <c r="H162" s="34" t="s">
        <v>119</v>
      </c>
    </row>
    <row r="163" spans="1:8" x14ac:dyDescent="0.25">
      <c r="A163" s="36">
        <f t="shared" si="2"/>
        <v>140</v>
      </c>
      <c r="B163" s="7" t="s">
        <v>20</v>
      </c>
      <c r="C163" s="8">
        <v>44383</v>
      </c>
      <c r="D163" s="9">
        <v>0.70138888888888884</v>
      </c>
      <c r="E163" s="8">
        <v>44383</v>
      </c>
      <c r="F163" s="9">
        <v>0.73611111111111116</v>
      </c>
      <c r="G163" s="5" t="s">
        <v>11</v>
      </c>
      <c r="H163" s="34" t="s">
        <v>24</v>
      </c>
    </row>
    <row r="164" spans="1:8" x14ac:dyDescent="0.25">
      <c r="A164" s="36">
        <f t="shared" si="2"/>
        <v>141</v>
      </c>
      <c r="B164" s="7" t="s">
        <v>20</v>
      </c>
      <c r="C164" s="8">
        <v>44384</v>
      </c>
      <c r="D164" s="9">
        <v>0.56527777777777777</v>
      </c>
      <c r="E164" s="8">
        <v>44384</v>
      </c>
      <c r="F164" s="9">
        <v>0.6020833333333333</v>
      </c>
      <c r="G164" s="5" t="s">
        <v>11</v>
      </c>
      <c r="H164" s="34" t="s">
        <v>24</v>
      </c>
    </row>
    <row r="165" spans="1:8" x14ac:dyDescent="0.25">
      <c r="A165" s="36">
        <f t="shared" si="2"/>
        <v>142</v>
      </c>
      <c r="B165" s="7" t="s">
        <v>20</v>
      </c>
      <c r="C165" s="8">
        <v>44387</v>
      </c>
      <c r="D165" s="9">
        <v>0.4465277777777778</v>
      </c>
      <c r="E165" s="8">
        <v>44387</v>
      </c>
      <c r="F165" s="9">
        <v>0.50555555555555554</v>
      </c>
      <c r="G165" s="5" t="s">
        <v>11</v>
      </c>
      <c r="H165" s="34" t="s">
        <v>24</v>
      </c>
    </row>
    <row r="166" spans="1:8" ht="30" x14ac:dyDescent="0.25">
      <c r="A166" s="36">
        <f t="shared" si="2"/>
        <v>143</v>
      </c>
      <c r="B166" s="7" t="s">
        <v>20</v>
      </c>
      <c r="C166" s="8">
        <v>44387</v>
      </c>
      <c r="D166" s="9">
        <v>0.51527777777777783</v>
      </c>
      <c r="E166" s="8">
        <v>44387</v>
      </c>
      <c r="F166" s="9">
        <v>0.54583333333333328</v>
      </c>
      <c r="G166" s="5" t="s">
        <v>12</v>
      </c>
      <c r="H166" s="34" t="s">
        <v>24</v>
      </c>
    </row>
    <row r="167" spans="1:8" ht="30" x14ac:dyDescent="0.25">
      <c r="A167" s="36">
        <f t="shared" si="2"/>
        <v>144</v>
      </c>
      <c r="B167" s="7" t="s">
        <v>20</v>
      </c>
      <c r="C167" s="8">
        <v>44389</v>
      </c>
      <c r="D167" s="9">
        <v>0.43055555555555558</v>
      </c>
      <c r="E167" s="8">
        <v>44389</v>
      </c>
      <c r="F167" s="9">
        <v>0.45833333333333331</v>
      </c>
      <c r="G167" s="5" t="s">
        <v>12</v>
      </c>
      <c r="H167" s="34" t="s">
        <v>120</v>
      </c>
    </row>
    <row r="168" spans="1:8" ht="30" x14ac:dyDescent="0.25">
      <c r="A168" s="36">
        <f t="shared" si="2"/>
        <v>145</v>
      </c>
      <c r="B168" s="7" t="s">
        <v>20</v>
      </c>
      <c r="C168" s="8">
        <v>44390</v>
      </c>
      <c r="D168" s="9">
        <v>0.39583333333333331</v>
      </c>
      <c r="E168" s="8">
        <v>44390</v>
      </c>
      <c r="F168" s="9">
        <v>0.44791666666666669</v>
      </c>
      <c r="G168" s="5" t="s">
        <v>11</v>
      </c>
      <c r="H168" s="34" t="s">
        <v>121</v>
      </c>
    </row>
    <row r="169" spans="1:8" ht="30" x14ac:dyDescent="0.25">
      <c r="A169" s="36">
        <f t="shared" si="2"/>
        <v>146</v>
      </c>
      <c r="B169" s="7" t="s">
        <v>20</v>
      </c>
      <c r="C169" s="8">
        <v>44391</v>
      </c>
      <c r="D169" s="9">
        <v>0.29652777777777778</v>
      </c>
      <c r="E169" s="8">
        <v>44391</v>
      </c>
      <c r="F169" s="9">
        <v>0.32291666666666669</v>
      </c>
      <c r="G169" s="5" t="s">
        <v>43</v>
      </c>
      <c r="H169" s="34" t="s">
        <v>122</v>
      </c>
    </row>
    <row r="170" spans="1:8" x14ac:dyDescent="0.25">
      <c r="A170" s="36">
        <f t="shared" si="2"/>
        <v>147</v>
      </c>
      <c r="B170" s="7" t="s">
        <v>20</v>
      </c>
      <c r="C170" s="8">
        <v>44391</v>
      </c>
      <c r="D170" s="9">
        <v>0.65694444444444444</v>
      </c>
      <c r="E170" s="8">
        <v>44391</v>
      </c>
      <c r="F170" s="9">
        <v>0.75902777777777775</v>
      </c>
      <c r="G170" s="5" t="s">
        <v>11</v>
      </c>
      <c r="H170" s="34" t="s">
        <v>24</v>
      </c>
    </row>
    <row r="171" spans="1:8" x14ac:dyDescent="0.25">
      <c r="A171" s="36">
        <f t="shared" si="2"/>
        <v>148</v>
      </c>
      <c r="B171" s="7" t="s">
        <v>20</v>
      </c>
      <c r="C171" s="8">
        <v>44391</v>
      </c>
      <c r="D171" s="9">
        <v>0.93611111111111101</v>
      </c>
      <c r="E171" s="8">
        <v>44391</v>
      </c>
      <c r="F171" s="9">
        <v>0.99444444444444446</v>
      </c>
      <c r="G171" s="5" t="s">
        <v>11</v>
      </c>
      <c r="H171" s="34" t="s">
        <v>24</v>
      </c>
    </row>
    <row r="172" spans="1:8" ht="30" x14ac:dyDescent="0.25">
      <c r="A172" s="36">
        <f t="shared" si="2"/>
        <v>149</v>
      </c>
      <c r="B172" s="7" t="s">
        <v>20</v>
      </c>
      <c r="C172" s="8">
        <v>44393</v>
      </c>
      <c r="D172" s="9">
        <v>0.70833333333333337</v>
      </c>
      <c r="E172" s="8">
        <v>44393</v>
      </c>
      <c r="F172" s="9">
        <v>0.75347222222222221</v>
      </c>
      <c r="G172" s="5" t="s">
        <v>12</v>
      </c>
      <c r="H172" s="34" t="s">
        <v>24</v>
      </c>
    </row>
    <row r="173" spans="1:8" ht="30" x14ac:dyDescent="0.25">
      <c r="A173" s="36">
        <f t="shared" si="2"/>
        <v>150</v>
      </c>
      <c r="B173" s="7" t="s">
        <v>20</v>
      </c>
      <c r="C173" s="8">
        <v>44393</v>
      </c>
      <c r="D173" s="9">
        <v>0.73749999999999993</v>
      </c>
      <c r="E173" s="8">
        <v>44393</v>
      </c>
      <c r="F173" s="9">
        <v>0.79652777777777783</v>
      </c>
      <c r="G173" s="5" t="s">
        <v>11</v>
      </c>
      <c r="H173" s="34" t="s">
        <v>123</v>
      </c>
    </row>
    <row r="174" spans="1:8" ht="30" x14ac:dyDescent="0.25">
      <c r="A174" s="36">
        <f t="shared" si="2"/>
        <v>151</v>
      </c>
      <c r="B174" s="7" t="s">
        <v>20</v>
      </c>
      <c r="C174" s="8">
        <v>44396</v>
      </c>
      <c r="D174" s="9">
        <v>0.52500000000000002</v>
      </c>
      <c r="E174" s="8">
        <v>44396</v>
      </c>
      <c r="F174" s="9">
        <v>0.56805555555555554</v>
      </c>
      <c r="G174" s="5" t="s">
        <v>12</v>
      </c>
      <c r="H174" s="34" t="s">
        <v>24</v>
      </c>
    </row>
    <row r="175" spans="1:8" ht="45" x14ac:dyDescent="0.25">
      <c r="A175" s="36">
        <f t="shared" si="2"/>
        <v>152</v>
      </c>
      <c r="B175" s="7" t="s">
        <v>20</v>
      </c>
      <c r="C175" s="8">
        <v>44397</v>
      </c>
      <c r="D175" s="9">
        <v>6.6666666666666666E-2</v>
      </c>
      <c r="E175" s="8">
        <v>44397</v>
      </c>
      <c r="F175" s="9">
        <v>0.10416666666666667</v>
      </c>
      <c r="G175" s="5" t="s">
        <v>11</v>
      </c>
      <c r="H175" s="34" t="s">
        <v>124</v>
      </c>
    </row>
    <row r="176" spans="1:8" x14ac:dyDescent="0.25">
      <c r="A176" s="36">
        <f t="shared" si="2"/>
        <v>153</v>
      </c>
      <c r="B176" s="7" t="s">
        <v>20</v>
      </c>
      <c r="C176" s="8">
        <v>44397</v>
      </c>
      <c r="D176" s="9">
        <v>0.53125</v>
      </c>
      <c r="E176" s="8">
        <v>44397</v>
      </c>
      <c r="F176" s="9">
        <v>0.57013888888888886</v>
      </c>
      <c r="G176" s="5" t="s">
        <v>11</v>
      </c>
      <c r="H176" s="34" t="s">
        <v>24</v>
      </c>
    </row>
    <row r="177" spans="1:8" x14ac:dyDescent="0.25">
      <c r="A177" s="36">
        <f t="shared" si="2"/>
        <v>154</v>
      </c>
      <c r="B177" s="7" t="s">
        <v>20</v>
      </c>
      <c r="C177" s="8">
        <v>44398</v>
      </c>
      <c r="D177" s="9">
        <v>0.62986111111111109</v>
      </c>
      <c r="E177" s="8">
        <v>44398</v>
      </c>
      <c r="F177" s="9">
        <v>0.66111111111111109</v>
      </c>
      <c r="G177" s="5" t="s">
        <v>11</v>
      </c>
      <c r="H177" s="34" t="s">
        <v>24</v>
      </c>
    </row>
    <row r="178" spans="1:8" ht="60" x14ac:dyDescent="0.25">
      <c r="A178" s="36">
        <f t="shared" si="2"/>
        <v>155</v>
      </c>
      <c r="B178" s="7" t="s">
        <v>20</v>
      </c>
      <c r="C178" s="8">
        <v>44399</v>
      </c>
      <c r="D178" s="9">
        <v>5.9722222222222225E-2</v>
      </c>
      <c r="E178" s="8">
        <v>44399</v>
      </c>
      <c r="F178" s="9">
        <v>0.1673611111111111</v>
      </c>
      <c r="G178" s="5" t="s">
        <v>49</v>
      </c>
      <c r="H178" s="34" t="s">
        <v>125</v>
      </c>
    </row>
    <row r="179" spans="1:8" x14ac:dyDescent="0.25">
      <c r="A179" s="36">
        <f t="shared" si="2"/>
        <v>156</v>
      </c>
      <c r="B179" s="7" t="s">
        <v>20</v>
      </c>
      <c r="C179" s="8">
        <v>44399</v>
      </c>
      <c r="D179" s="9">
        <v>0.67986111111111114</v>
      </c>
      <c r="E179" s="8">
        <v>44399</v>
      </c>
      <c r="F179" s="9">
        <v>0.8569444444444444</v>
      </c>
      <c r="G179" s="5" t="s">
        <v>11</v>
      </c>
      <c r="H179" s="34" t="s">
        <v>24</v>
      </c>
    </row>
    <row r="180" spans="1:8" x14ac:dyDescent="0.25">
      <c r="A180" s="36">
        <f t="shared" si="2"/>
        <v>157</v>
      </c>
      <c r="B180" s="7" t="s">
        <v>20</v>
      </c>
      <c r="C180" s="8">
        <v>44401</v>
      </c>
      <c r="D180" s="9">
        <v>0.52777777777777779</v>
      </c>
      <c r="E180" s="8">
        <v>44401</v>
      </c>
      <c r="F180" s="9">
        <v>0.5805555555555556</v>
      </c>
      <c r="G180" s="5" t="s">
        <v>11</v>
      </c>
      <c r="H180" s="34" t="s">
        <v>24</v>
      </c>
    </row>
    <row r="181" spans="1:8" ht="30" x14ac:dyDescent="0.25">
      <c r="A181" s="36">
        <f t="shared" si="2"/>
        <v>158</v>
      </c>
      <c r="B181" s="7" t="s">
        <v>20</v>
      </c>
      <c r="C181" s="8">
        <v>44401</v>
      </c>
      <c r="D181" s="9">
        <v>0.63888888888888895</v>
      </c>
      <c r="E181" s="8">
        <v>44401</v>
      </c>
      <c r="F181" s="9">
        <v>0.77083333333333337</v>
      </c>
      <c r="G181" s="5" t="s">
        <v>11</v>
      </c>
      <c r="H181" s="34" t="s">
        <v>92</v>
      </c>
    </row>
    <row r="182" spans="1:8" x14ac:dyDescent="0.25">
      <c r="A182" s="36">
        <f t="shared" si="2"/>
        <v>159</v>
      </c>
      <c r="B182" s="7" t="s">
        <v>20</v>
      </c>
      <c r="C182" s="8">
        <v>44402</v>
      </c>
      <c r="D182" s="9">
        <v>5.486111111111111E-2</v>
      </c>
      <c r="E182" s="8">
        <v>44402</v>
      </c>
      <c r="F182" s="9">
        <v>0.10972222222222222</v>
      </c>
      <c r="G182" s="5" t="s">
        <v>11</v>
      </c>
      <c r="H182" s="34" t="s">
        <v>24</v>
      </c>
    </row>
    <row r="183" spans="1:8" ht="30" x14ac:dyDescent="0.25">
      <c r="A183" s="36">
        <f t="shared" si="2"/>
        <v>160</v>
      </c>
      <c r="B183" s="7" t="s">
        <v>20</v>
      </c>
      <c r="C183" s="8">
        <v>44403</v>
      </c>
      <c r="D183" s="9">
        <v>0.41666666666666669</v>
      </c>
      <c r="E183" s="8">
        <v>44403</v>
      </c>
      <c r="F183" s="9">
        <v>0.45347222222222222</v>
      </c>
      <c r="G183" s="5" t="s">
        <v>11</v>
      </c>
      <c r="H183" s="34" t="s">
        <v>126</v>
      </c>
    </row>
    <row r="184" spans="1:8" x14ac:dyDescent="0.25">
      <c r="A184" s="36">
        <f t="shared" si="2"/>
        <v>161</v>
      </c>
      <c r="B184" s="7" t="s">
        <v>20</v>
      </c>
      <c r="C184" s="8">
        <v>44403</v>
      </c>
      <c r="D184" s="9">
        <v>0.62361111111111112</v>
      </c>
      <c r="E184" s="8">
        <v>44403</v>
      </c>
      <c r="F184" s="9">
        <v>0.71666666666666667</v>
      </c>
      <c r="G184" s="5" t="s">
        <v>11</v>
      </c>
      <c r="H184" s="34" t="s">
        <v>127</v>
      </c>
    </row>
    <row r="185" spans="1:8" ht="30" x14ac:dyDescent="0.25">
      <c r="A185" s="36">
        <f t="shared" si="2"/>
        <v>162</v>
      </c>
      <c r="B185" s="7" t="s">
        <v>20</v>
      </c>
      <c r="C185" s="8">
        <v>44406</v>
      </c>
      <c r="D185" s="9">
        <v>0.61805555555555558</v>
      </c>
      <c r="E185" s="8">
        <v>44406</v>
      </c>
      <c r="F185" s="9">
        <v>0.66666666666666663</v>
      </c>
      <c r="G185" s="5" t="s">
        <v>11</v>
      </c>
      <c r="H185" s="34" t="s">
        <v>106</v>
      </c>
    </row>
    <row r="186" spans="1:8" x14ac:dyDescent="0.25">
      <c r="A186" s="36">
        <f t="shared" si="2"/>
        <v>163</v>
      </c>
      <c r="B186" s="7" t="s">
        <v>20</v>
      </c>
      <c r="C186" s="8">
        <v>44408</v>
      </c>
      <c r="D186" s="9">
        <v>0.25416666666666665</v>
      </c>
      <c r="E186" s="8">
        <v>44408</v>
      </c>
      <c r="F186" s="9">
        <v>0.35416666666666669</v>
      </c>
      <c r="G186" s="5" t="s">
        <v>11</v>
      </c>
      <c r="H186" s="34" t="s">
        <v>24</v>
      </c>
    </row>
    <row r="187" spans="1:8" x14ac:dyDescent="0.25">
      <c r="A187" s="36">
        <f t="shared" si="2"/>
        <v>164</v>
      </c>
      <c r="B187" s="7" t="s">
        <v>21</v>
      </c>
      <c r="C187" s="8">
        <v>44410</v>
      </c>
      <c r="D187" s="9">
        <v>0.1673611111111111</v>
      </c>
      <c r="E187" s="8">
        <v>44410</v>
      </c>
      <c r="F187" s="9">
        <v>0.28541666666666665</v>
      </c>
      <c r="G187" s="5" t="s">
        <v>11</v>
      </c>
      <c r="H187" s="34" t="s">
        <v>24</v>
      </c>
    </row>
    <row r="188" spans="1:8" x14ac:dyDescent="0.25">
      <c r="A188" s="36">
        <f t="shared" si="2"/>
        <v>165</v>
      </c>
      <c r="B188" s="7" t="s">
        <v>21</v>
      </c>
      <c r="C188" s="8">
        <v>44410</v>
      </c>
      <c r="D188" s="9">
        <v>0.9819444444444444</v>
      </c>
      <c r="E188" s="8">
        <v>44411</v>
      </c>
      <c r="F188" s="9">
        <v>0</v>
      </c>
      <c r="G188" s="5" t="s">
        <v>13</v>
      </c>
      <c r="H188" s="34" t="s">
        <v>128</v>
      </c>
    </row>
    <row r="189" spans="1:8" ht="30" x14ac:dyDescent="0.25">
      <c r="A189" s="36">
        <f t="shared" si="2"/>
        <v>166</v>
      </c>
      <c r="B189" s="7" t="s">
        <v>21</v>
      </c>
      <c r="C189" s="8">
        <v>44410</v>
      </c>
      <c r="D189" s="9">
        <v>0.98958333333333337</v>
      </c>
      <c r="E189" s="8">
        <v>44411</v>
      </c>
      <c r="F189" s="9">
        <v>0.46875</v>
      </c>
      <c r="G189" s="5" t="s">
        <v>11</v>
      </c>
      <c r="H189" s="34" t="s">
        <v>92</v>
      </c>
    </row>
    <row r="190" spans="1:8" ht="30" x14ac:dyDescent="0.25">
      <c r="A190" s="36">
        <f t="shared" si="2"/>
        <v>167</v>
      </c>
      <c r="B190" s="7" t="s">
        <v>21</v>
      </c>
      <c r="C190" s="8">
        <v>44412</v>
      </c>
      <c r="D190" s="9">
        <v>0.55972222222222223</v>
      </c>
      <c r="E190" s="8">
        <v>44412</v>
      </c>
      <c r="F190" s="9">
        <v>0.63958333333333328</v>
      </c>
      <c r="G190" s="5" t="s">
        <v>12</v>
      </c>
      <c r="H190" s="34" t="s">
        <v>24</v>
      </c>
    </row>
    <row r="191" spans="1:8" ht="30" x14ac:dyDescent="0.25">
      <c r="A191" s="36">
        <f t="shared" si="2"/>
        <v>168</v>
      </c>
      <c r="B191" s="7" t="s">
        <v>21</v>
      </c>
      <c r="C191" s="8">
        <v>44412</v>
      </c>
      <c r="D191" s="9">
        <v>0.63888888888888895</v>
      </c>
      <c r="E191" s="8">
        <v>44412</v>
      </c>
      <c r="F191" s="9">
        <v>0.68541666666666667</v>
      </c>
      <c r="G191" s="5" t="s">
        <v>12</v>
      </c>
      <c r="H191" s="34" t="s">
        <v>24</v>
      </c>
    </row>
    <row r="192" spans="1:8" x14ac:dyDescent="0.25">
      <c r="A192" s="36">
        <f t="shared" si="2"/>
        <v>169</v>
      </c>
      <c r="B192" s="7" t="s">
        <v>21</v>
      </c>
      <c r="C192" s="8">
        <v>44415</v>
      </c>
      <c r="D192" s="9">
        <v>0.55902777777777779</v>
      </c>
      <c r="E192" s="8">
        <v>44415</v>
      </c>
      <c r="F192" s="9">
        <v>0.62638888888888888</v>
      </c>
      <c r="G192" s="5" t="s">
        <v>11</v>
      </c>
      <c r="H192" s="34" t="s">
        <v>47</v>
      </c>
    </row>
    <row r="193" spans="1:8" x14ac:dyDescent="0.25">
      <c r="A193" s="36">
        <f t="shared" si="2"/>
        <v>170</v>
      </c>
      <c r="B193" s="7" t="s">
        <v>21</v>
      </c>
      <c r="C193" s="8">
        <v>44417</v>
      </c>
      <c r="D193" s="9">
        <v>0.68194444444444446</v>
      </c>
      <c r="E193" s="8">
        <v>44417</v>
      </c>
      <c r="F193" s="9">
        <v>0.71597222222222223</v>
      </c>
      <c r="G193" s="5" t="s">
        <v>11</v>
      </c>
      <c r="H193" s="34" t="s">
        <v>24</v>
      </c>
    </row>
    <row r="194" spans="1:8" x14ac:dyDescent="0.25">
      <c r="A194" s="36">
        <f t="shared" si="2"/>
        <v>171</v>
      </c>
      <c r="B194" s="7" t="s">
        <v>21</v>
      </c>
      <c r="C194" s="8">
        <v>44418</v>
      </c>
      <c r="D194" s="9">
        <v>0.69097222222222221</v>
      </c>
      <c r="E194" s="8">
        <v>44418</v>
      </c>
      <c r="F194" s="9">
        <v>0.71388888888888891</v>
      </c>
      <c r="G194" s="5" t="s">
        <v>11</v>
      </c>
      <c r="H194" s="34" t="s">
        <v>47</v>
      </c>
    </row>
    <row r="195" spans="1:8" ht="30" x14ac:dyDescent="0.25">
      <c r="A195" s="36">
        <f t="shared" si="2"/>
        <v>172</v>
      </c>
      <c r="B195" s="7" t="s">
        <v>21</v>
      </c>
      <c r="C195" s="8">
        <v>44419</v>
      </c>
      <c r="D195" s="9">
        <v>3.8194444444444441E-2</v>
      </c>
      <c r="E195" s="8">
        <v>44419</v>
      </c>
      <c r="F195" s="9">
        <v>7.9861111111111105E-2</v>
      </c>
      <c r="G195" s="5" t="s">
        <v>11</v>
      </c>
      <c r="H195" s="34" t="s">
        <v>92</v>
      </c>
    </row>
    <row r="196" spans="1:8" ht="30" x14ac:dyDescent="0.25">
      <c r="A196" s="36">
        <f t="shared" si="2"/>
        <v>173</v>
      </c>
      <c r="B196" s="7" t="s">
        <v>21</v>
      </c>
      <c r="C196" s="8">
        <v>44420</v>
      </c>
      <c r="D196" s="9">
        <v>3.472222222222222E-3</v>
      </c>
      <c r="E196" s="8">
        <v>44420</v>
      </c>
      <c r="F196" s="9">
        <v>8.819444444444445E-2</v>
      </c>
      <c r="G196" s="5" t="s">
        <v>46</v>
      </c>
      <c r="H196" s="34" t="s">
        <v>129</v>
      </c>
    </row>
    <row r="197" spans="1:8" ht="30" x14ac:dyDescent="0.25">
      <c r="A197" s="36">
        <f t="shared" si="2"/>
        <v>174</v>
      </c>
      <c r="B197" s="7" t="s">
        <v>21</v>
      </c>
      <c r="C197" s="8">
        <v>44420</v>
      </c>
      <c r="D197" s="9">
        <v>0.1388888888888889</v>
      </c>
      <c r="E197" s="8">
        <v>44420</v>
      </c>
      <c r="F197" s="9">
        <v>0.31805555555555554</v>
      </c>
      <c r="G197" s="5" t="s">
        <v>130</v>
      </c>
      <c r="H197" s="34" t="s">
        <v>131</v>
      </c>
    </row>
    <row r="198" spans="1:8" x14ac:dyDescent="0.25">
      <c r="A198" s="36">
        <f t="shared" si="2"/>
        <v>175</v>
      </c>
      <c r="B198" s="7" t="s">
        <v>21</v>
      </c>
      <c r="C198" s="8">
        <v>44421</v>
      </c>
      <c r="D198" s="9">
        <v>0.45833333333333331</v>
      </c>
      <c r="E198" s="8">
        <v>44421</v>
      </c>
      <c r="F198" s="9">
        <v>0.53819444444444442</v>
      </c>
      <c r="G198" s="5" t="s">
        <v>11</v>
      </c>
      <c r="H198" s="34" t="s">
        <v>24</v>
      </c>
    </row>
    <row r="199" spans="1:8" x14ac:dyDescent="0.25">
      <c r="A199" s="36">
        <f t="shared" si="2"/>
        <v>176</v>
      </c>
      <c r="B199" s="7" t="s">
        <v>21</v>
      </c>
      <c r="C199" s="8">
        <v>44422</v>
      </c>
      <c r="D199" s="9">
        <v>1.1805555555555555E-2</v>
      </c>
      <c r="E199" s="8">
        <v>44422</v>
      </c>
      <c r="F199" s="9">
        <v>8.5416666666666655E-2</v>
      </c>
      <c r="G199" s="5" t="s">
        <v>11</v>
      </c>
      <c r="H199" s="34" t="s">
        <v>24</v>
      </c>
    </row>
    <row r="200" spans="1:8" x14ac:dyDescent="0.25">
      <c r="A200" s="36">
        <f t="shared" si="2"/>
        <v>177</v>
      </c>
      <c r="B200" s="7" t="s">
        <v>21</v>
      </c>
      <c r="C200" s="8">
        <v>44422</v>
      </c>
      <c r="D200" s="9">
        <v>0.21041666666666667</v>
      </c>
      <c r="E200" s="8">
        <v>44422</v>
      </c>
      <c r="F200" s="9">
        <v>0.25972222222222224</v>
      </c>
      <c r="G200" s="5" t="s">
        <v>11</v>
      </c>
      <c r="H200" s="34" t="s">
        <v>24</v>
      </c>
    </row>
    <row r="201" spans="1:8" x14ac:dyDescent="0.25">
      <c r="A201" s="36">
        <f t="shared" si="2"/>
        <v>178</v>
      </c>
      <c r="B201" s="7" t="s">
        <v>21</v>
      </c>
      <c r="C201" s="8">
        <v>44422</v>
      </c>
      <c r="D201" s="9">
        <v>0.29166666666666669</v>
      </c>
      <c r="E201" s="8">
        <v>44422</v>
      </c>
      <c r="F201" s="9">
        <v>0.55555555555555558</v>
      </c>
      <c r="G201" s="5" t="s">
        <v>11</v>
      </c>
      <c r="H201" s="34" t="s">
        <v>26</v>
      </c>
    </row>
    <row r="202" spans="1:8" ht="30" x14ac:dyDescent="0.25">
      <c r="A202" s="36">
        <f t="shared" si="2"/>
        <v>179</v>
      </c>
      <c r="B202" s="7" t="s">
        <v>21</v>
      </c>
      <c r="C202" s="8">
        <v>44423</v>
      </c>
      <c r="D202" s="9">
        <v>0.20138888888888887</v>
      </c>
      <c r="E202" s="8">
        <v>44423</v>
      </c>
      <c r="F202" s="9">
        <v>0.23402777777777781</v>
      </c>
      <c r="G202" s="5" t="s">
        <v>11</v>
      </c>
      <c r="H202" s="34" t="s">
        <v>132</v>
      </c>
    </row>
    <row r="203" spans="1:8" x14ac:dyDescent="0.25">
      <c r="A203" s="36">
        <f t="shared" si="2"/>
        <v>180</v>
      </c>
      <c r="B203" s="7" t="s">
        <v>21</v>
      </c>
      <c r="C203" s="8">
        <v>44430</v>
      </c>
      <c r="D203" s="9">
        <v>0.72986111111111107</v>
      </c>
      <c r="E203" s="8">
        <v>44430</v>
      </c>
      <c r="F203" s="9">
        <v>0.75347222222222221</v>
      </c>
      <c r="G203" s="5" t="s">
        <v>11</v>
      </c>
      <c r="H203" s="34" t="s">
        <v>24</v>
      </c>
    </row>
    <row r="204" spans="1:8" x14ac:dyDescent="0.25">
      <c r="A204" s="36">
        <f t="shared" si="2"/>
        <v>181</v>
      </c>
      <c r="B204" s="7" t="s">
        <v>21</v>
      </c>
      <c r="C204" s="8">
        <v>44430</v>
      </c>
      <c r="D204" s="9">
        <v>0.72986111111111107</v>
      </c>
      <c r="E204" s="8">
        <v>44430</v>
      </c>
      <c r="F204" s="9">
        <v>0.7895833333333333</v>
      </c>
      <c r="G204" s="5" t="s">
        <v>11</v>
      </c>
      <c r="H204" s="34" t="s">
        <v>24</v>
      </c>
    </row>
    <row r="205" spans="1:8" ht="30" x14ac:dyDescent="0.25">
      <c r="A205" s="36">
        <f t="shared" si="2"/>
        <v>182</v>
      </c>
      <c r="B205" s="7" t="s">
        <v>21</v>
      </c>
      <c r="C205" s="8">
        <v>44433</v>
      </c>
      <c r="D205" s="9">
        <v>0.45347222222222222</v>
      </c>
      <c r="E205" s="8">
        <v>44433</v>
      </c>
      <c r="F205" s="9">
        <v>0.50138888888888888</v>
      </c>
      <c r="G205" s="5" t="s">
        <v>12</v>
      </c>
      <c r="H205" s="34" t="s">
        <v>24</v>
      </c>
    </row>
    <row r="206" spans="1:8" x14ac:dyDescent="0.25">
      <c r="A206" s="36">
        <f t="shared" si="2"/>
        <v>183</v>
      </c>
      <c r="B206" s="7" t="s">
        <v>21</v>
      </c>
      <c r="C206" s="8">
        <v>44435</v>
      </c>
      <c r="D206" s="9">
        <v>0.49791666666666662</v>
      </c>
      <c r="E206" s="8">
        <v>44435</v>
      </c>
      <c r="F206" s="9">
        <v>0.52916666666666667</v>
      </c>
      <c r="G206" s="5" t="s">
        <v>11</v>
      </c>
      <c r="H206" s="34" t="s">
        <v>24</v>
      </c>
    </row>
    <row r="207" spans="1:8" ht="45" x14ac:dyDescent="0.25">
      <c r="A207" s="36">
        <f t="shared" si="2"/>
        <v>184</v>
      </c>
      <c r="B207" s="7" t="s">
        <v>22</v>
      </c>
      <c r="C207" s="8">
        <v>44443</v>
      </c>
      <c r="D207" s="9">
        <v>0.75</v>
      </c>
      <c r="E207" s="8">
        <v>44443</v>
      </c>
      <c r="F207" s="9">
        <v>0.79166666666666663</v>
      </c>
      <c r="G207" s="5" t="s">
        <v>11</v>
      </c>
      <c r="H207" s="34" t="s">
        <v>133</v>
      </c>
    </row>
    <row r="208" spans="1:8" x14ac:dyDescent="0.25">
      <c r="A208" s="36">
        <f t="shared" si="2"/>
        <v>185</v>
      </c>
      <c r="B208" s="7" t="s">
        <v>22</v>
      </c>
      <c r="C208" s="8">
        <v>44444</v>
      </c>
      <c r="D208" s="9">
        <v>0.12152777777777778</v>
      </c>
      <c r="E208" s="8">
        <v>44444</v>
      </c>
      <c r="F208" s="9">
        <v>0.13680555555555554</v>
      </c>
      <c r="G208" s="5" t="s">
        <v>11</v>
      </c>
      <c r="H208" s="34" t="s">
        <v>24</v>
      </c>
    </row>
    <row r="209" spans="1:8" ht="30" x14ac:dyDescent="0.25">
      <c r="A209" s="36">
        <f t="shared" si="2"/>
        <v>186</v>
      </c>
      <c r="B209" s="7" t="s">
        <v>22</v>
      </c>
      <c r="C209" s="8">
        <v>44446</v>
      </c>
      <c r="D209" s="9">
        <v>0.26041666666666669</v>
      </c>
      <c r="E209" s="8">
        <v>44446</v>
      </c>
      <c r="F209" s="9">
        <v>0.375</v>
      </c>
      <c r="G209" s="5" t="s">
        <v>11</v>
      </c>
      <c r="H209" s="34" t="s">
        <v>134</v>
      </c>
    </row>
    <row r="210" spans="1:8" ht="30" x14ac:dyDescent="0.25">
      <c r="A210" s="36">
        <f t="shared" si="2"/>
        <v>187</v>
      </c>
      <c r="B210" s="7" t="s">
        <v>22</v>
      </c>
      <c r="C210" s="8">
        <v>44446</v>
      </c>
      <c r="D210" s="9">
        <v>0.46180555555555558</v>
      </c>
      <c r="E210" s="8">
        <v>44446</v>
      </c>
      <c r="F210" s="9">
        <v>0.52777777777777779</v>
      </c>
      <c r="G210" s="5" t="s">
        <v>11</v>
      </c>
      <c r="H210" s="34" t="s">
        <v>135</v>
      </c>
    </row>
    <row r="211" spans="1:8" ht="30" x14ac:dyDescent="0.25">
      <c r="A211" s="36">
        <f t="shared" si="2"/>
        <v>188</v>
      </c>
      <c r="B211" s="7" t="s">
        <v>22</v>
      </c>
      <c r="C211" s="8">
        <v>44447</v>
      </c>
      <c r="D211" s="9">
        <v>0.76388888888888884</v>
      </c>
      <c r="E211" s="8">
        <v>44447</v>
      </c>
      <c r="F211" s="9">
        <v>0.86111111111111116</v>
      </c>
      <c r="G211" s="5" t="s">
        <v>11</v>
      </c>
      <c r="H211" s="34" t="s">
        <v>136</v>
      </c>
    </row>
    <row r="212" spans="1:8" x14ac:dyDescent="0.25">
      <c r="A212" s="36">
        <f t="shared" si="2"/>
        <v>189</v>
      </c>
      <c r="B212" s="7" t="s">
        <v>22</v>
      </c>
      <c r="C212" s="8">
        <v>44448</v>
      </c>
      <c r="D212" s="9">
        <v>0.75694444444444453</v>
      </c>
      <c r="E212" s="8">
        <v>44448</v>
      </c>
      <c r="F212" s="9">
        <v>0.8027777777777777</v>
      </c>
      <c r="G212" s="5" t="s">
        <v>11</v>
      </c>
      <c r="H212" s="34" t="s">
        <v>24</v>
      </c>
    </row>
    <row r="213" spans="1:8" ht="30" x14ac:dyDescent="0.25">
      <c r="A213" s="36">
        <f t="shared" si="2"/>
        <v>190</v>
      </c>
      <c r="B213" s="7" t="s">
        <v>22</v>
      </c>
      <c r="C213" s="8">
        <v>44452</v>
      </c>
      <c r="D213" s="9">
        <v>0.40972222222222227</v>
      </c>
      <c r="E213" s="8">
        <v>44452</v>
      </c>
      <c r="F213" s="9">
        <v>0.49791666666666662</v>
      </c>
      <c r="G213" s="5" t="s">
        <v>12</v>
      </c>
      <c r="H213" s="34" t="s">
        <v>24</v>
      </c>
    </row>
    <row r="214" spans="1:8" x14ac:dyDescent="0.25">
      <c r="A214" s="36">
        <f t="shared" si="2"/>
        <v>191</v>
      </c>
      <c r="B214" s="7" t="s">
        <v>22</v>
      </c>
      <c r="C214" s="8">
        <v>44453</v>
      </c>
      <c r="D214" s="9">
        <v>0.51527777777777783</v>
      </c>
      <c r="E214" s="8">
        <v>44453</v>
      </c>
      <c r="F214" s="9">
        <v>0.65138888888888891</v>
      </c>
      <c r="G214" s="5" t="s">
        <v>11</v>
      </c>
      <c r="H214" s="34" t="s">
        <v>45</v>
      </c>
    </row>
    <row r="215" spans="1:8" x14ac:dyDescent="0.25">
      <c r="A215" s="36">
        <f t="shared" si="2"/>
        <v>192</v>
      </c>
      <c r="B215" s="7" t="s">
        <v>22</v>
      </c>
      <c r="C215" s="8">
        <v>44453</v>
      </c>
      <c r="D215" s="9">
        <v>0.52430555555555558</v>
      </c>
      <c r="E215" s="8">
        <v>44453</v>
      </c>
      <c r="F215" s="9">
        <v>0.56666666666666665</v>
      </c>
      <c r="G215" s="5" t="s">
        <v>11</v>
      </c>
      <c r="H215" s="34" t="s">
        <v>137</v>
      </c>
    </row>
    <row r="216" spans="1:8" ht="60" x14ac:dyDescent="0.25">
      <c r="A216" s="36">
        <f t="shared" si="2"/>
        <v>193</v>
      </c>
      <c r="B216" s="7" t="s">
        <v>22</v>
      </c>
      <c r="C216" s="8">
        <v>44454</v>
      </c>
      <c r="D216" s="9">
        <v>0.40416666666666662</v>
      </c>
      <c r="E216" s="8">
        <v>44454</v>
      </c>
      <c r="F216" s="9">
        <v>0.6645833333333333</v>
      </c>
      <c r="G216" s="5" t="s">
        <v>49</v>
      </c>
      <c r="H216" s="34" t="s">
        <v>138</v>
      </c>
    </row>
    <row r="217" spans="1:8" x14ac:dyDescent="0.25">
      <c r="A217" s="36">
        <f t="shared" si="2"/>
        <v>194</v>
      </c>
      <c r="B217" s="7" t="s">
        <v>22</v>
      </c>
      <c r="C217" s="8">
        <v>44454</v>
      </c>
      <c r="D217" s="9">
        <v>0.4770833333333333</v>
      </c>
      <c r="E217" s="8">
        <v>44454</v>
      </c>
      <c r="F217" s="9">
        <v>0.53819444444444442</v>
      </c>
      <c r="G217" s="5" t="s">
        <v>11</v>
      </c>
      <c r="H217" s="34" t="s">
        <v>139</v>
      </c>
    </row>
    <row r="218" spans="1:8" ht="30" x14ac:dyDescent="0.25">
      <c r="A218" s="36">
        <f t="shared" ref="A218:A276" si="3">1+A217</f>
        <v>195</v>
      </c>
      <c r="B218" s="7" t="s">
        <v>22</v>
      </c>
      <c r="C218" s="8">
        <v>44455</v>
      </c>
      <c r="D218" s="9">
        <v>0.56319444444444444</v>
      </c>
      <c r="E218" s="8">
        <v>44455</v>
      </c>
      <c r="F218" s="9">
        <v>0.59513888888888888</v>
      </c>
      <c r="G218" s="5" t="s">
        <v>12</v>
      </c>
      <c r="H218" s="34" t="s">
        <v>45</v>
      </c>
    </row>
    <row r="219" spans="1:8" x14ac:dyDescent="0.25">
      <c r="A219" s="36">
        <f t="shared" si="3"/>
        <v>196</v>
      </c>
      <c r="B219" s="7" t="s">
        <v>22</v>
      </c>
      <c r="C219" s="8">
        <v>44456</v>
      </c>
      <c r="D219" s="9">
        <v>0.45833333333333331</v>
      </c>
      <c r="E219" s="8">
        <v>44456</v>
      </c>
      <c r="F219" s="9">
        <v>0.49652777777777773</v>
      </c>
      <c r="G219" s="5" t="s">
        <v>11</v>
      </c>
      <c r="H219" s="34" t="s">
        <v>140</v>
      </c>
    </row>
    <row r="220" spans="1:8" x14ac:dyDescent="0.25">
      <c r="A220" s="36">
        <f t="shared" si="3"/>
        <v>197</v>
      </c>
      <c r="B220" s="7" t="s">
        <v>22</v>
      </c>
      <c r="C220" s="8">
        <v>44456</v>
      </c>
      <c r="D220" s="9">
        <v>0.52083333333333337</v>
      </c>
      <c r="E220" s="8">
        <v>44456</v>
      </c>
      <c r="F220" s="9">
        <v>0.57152777777777775</v>
      </c>
      <c r="G220" s="5" t="s">
        <v>11</v>
      </c>
      <c r="H220" s="34" t="s">
        <v>45</v>
      </c>
    </row>
    <row r="221" spans="1:8" ht="30" x14ac:dyDescent="0.25">
      <c r="A221" s="36">
        <f t="shared" si="3"/>
        <v>198</v>
      </c>
      <c r="B221" s="7" t="s">
        <v>22</v>
      </c>
      <c r="C221" s="8">
        <v>44460</v>
      </c>
      <c r="D221" s="9">
        <v>0.13541666666666666</v>
      </c>
      <c r="E221" s="8">
        <v>44460</v>
      </c>
      <c r="F221" s="9">
        <v>0.23263888888888887</v>
      </c>
      <c r="G221" s="5" t="s">
        <v>11</v>
      </c>
      <c r="H221" s="34" t="s">
        <v>141</v>
      </c>
    </row>
    <row r="222" spans="1:8" x14ac:dyDescent="0.25">
      <c r="A222" s="36">
        <f t="shared" si="3"/>
        <v>199</v>
      </c>
      <c r="B222" s="7" t="s">
        <v>22</v>
      </c>
      <c r="C222" s="8">
        <v>44463</v>
      </c>
      <c r="D222" s="9">
        <v>0.49374999999999997</v>
      </c>
      <c r="E222" s="8">
        <v>44463</v>
      </c>
      <c r="F222" s="9">
        <v>0.53472222222222221</v>
      </c>
      <c r="G222" s="5" t="s">
        <v>11</v>
      </c>
      <c r="H222" s="34" t="s">
        <v>47</v>
      </c>
    </row>
    <row r="223" spans="1:8" x14ac:dyDescent="0.25">
      <c r="A223" s="36">
        <f t="shared" si="3"/>
        <v>200</v>
      </c>
      <c r="B223" s="7" t="s">
        <v>22</v>
      </c>
      <c r="C223" s="8">
        <v>44467</v>
      </c>
      <c r="D223" s="9">
        <v>0.5444444444444444</v>
      </c>
      <c r="E223" s="8">
        <v>44467</v>
      </c>
      <c r="F223" s="9">
        <v>0.57777777777777783</v>
      </c>
      <c r="G223" s="5" t="s">
        <v>11</v>
      </c>
      <c r="H223" s="34" t="s">
        <v>47</v>
      </c>
    </row>
    <row r="224" spans="1:8" ht="30" x14ac:dyDescent="0.25">
      <c r="A224" s="36">
        <f t="shared" si="3"/>
        <v>201</v>
      </c>
      <c r="B224" s="7" t="s">
        <v>23</v>
      </c>
      <c r="C224" s="8">
        <v>44470</v>
      </c>
      <c r="D224" s="9">
        <v>0.34722222222222227</v>
      </c>
      <c r="E224" s="8">
        <v>44470</v>
      </c>
      <c r="F224" s="9">
        <v>0.4861111111111111</v>
      </c>
      <c r="G224" s="5" t="s">
        <v>11</v>
      </c>
      <c r="H224" s="34" t="s">
        <v>92</v>
      </c>
    </row>
    <row r="225" spans="1:8" x14ac:dyDescent="0.25">
      <c r="A225" s="36">
        <f t="shared" si="3"/>
        <v>202</v>
      </c>
      <c r="B225" s="7" t="s">
        <v>23</v>
      </c>
      <c r="C225" s="8">
        <v>44475</v>
      </c>
      <c r="D225" s="9">
        <v>0.39444444444444443</v>
      </c>
      <c r="E225" s="8">
        <v>44475</v>
      </c>
      <c r="F225" s="9">
        <v>0.5229166666666667</v>
      </c>
      <c r="G225" s="5" t="s">
        <v>11</v>
      </c>
      <c r="H225" s="34" t="s">
        <v>142</v>
      </c>
    </row>
    <row r="226" spans="1:8" ht="30" x14ac:dyDescent="0.25">
      <c r="A226" s="36">
        <f t="shared" si="3"/>
        <v>203</v>
      </c>
      <c r="B226" s="7" t="s">
        <v>23</v>
      </c>
      <c r="C226" s="8">
        <v>44486</v>
      </c>
      <c r="D226" s="9">
        <v>0.27430555555555552</v>
      </c>
      <c r="E226" s="8">
        <v>44486</v>
      </c>
      <c r="F226" s="9">
        <v>0.67499999999999993</v>
      </c>
      <c r="G226" s="5" t="s">
        <v>11</v>
      </c>
      <c r="H226" s="34" t="s">
        <v>143</v>
      </c>
    </row>
    <row r="227" spans="1:8" x14ac:dyDescent="0.25">
      <c r="A227" s="36">
        <f t="shared" si="3"/>
        <v>204</v>
      </c>
      <c r="B227" s="7" t="s">
        <v>23</v>
      </c>
      <c r="C227" s="8">
        <v>44486</v>
      </c>
      <c r="D227" s="9">
        <v>0.55347222222222225</v>
      </c>
      <c r="E227" s="8">
        <v>44486</v>
      </c>
      <c r="F227" s="9">
        <v>0.59861111111111109</v>
      </c>
      <c r="G227" s="5" t="s">
        <v>11</v>
      </c>
      <c r="H227" s="34" t="s">
        <v>47</v>
      </c>
    </row>
    <row r="228" spans="1:8" x14ac:dyDescent="0.25">
      <c r="A228" s="36">
        <f t="shared" si="3"/>
        <v>205</v>
      </c>
      <c r="B228" s="7" t="s">
        <v>23</v>
      </c>
      <c r="C228" s="8">
        <v>44487</v>
      </c>
      <c r="D228" s="9">
        <v>0.49236111111111108</v>
      </c>
      <c r="E228" s="8">
        <v>44487</v>
      </c>
      <c r="F228" s="9">
        <v>0.55486111111111114</v>
      </c>
      <c r="G228" s="5" t="s">
        <v>11</v>
      </c>
      <c r="H228" s="34" t="s">
        <v>47</v>
      </c>
    </row>
    <row r="229" spans="1:8" ht="45" x14ac:dyDescent="0.25">
      <c r="A229" s="36">
        <f t="shared" si="3"/>
        <v>206</v>
      </c>
      <c r="B229" s="7" t="s">
        <v>23</v>
      </c>
      <c r="C229" s="8">
        <v>44490</v>
      </c>
      <c r="D229" s="9">
        <v>0.35069444444444442</v>
      </c>
      <c r="E229" s="8">
        <v>44490</v>
      </c>
      <c r="F229" s="9">
        <v>0.58333333333333337</v>
      </c>
      <c r="G229" s="5" t="s">
        <v>50</v>
      </c>
      <c r="H229" s="34" t="s">
        <v>10</v>
      </c>
    </row>
    <row r="230" spans="1:8" x14ac:dyDescent="0.25">
      <c r="A230" s="36">
        <f t="shared" si="3"/>
        <v>207</v>
      </c>
      <c r="B230" s="7" t="s">
        <v>23</v>
      </c>
      <c r="C230" s="8">
        <v>44490</v>
      </c>
      <c r="D230" s="9">
        <v>0.62916666666666665</v>
      </c>
      <c r="E230" s="8">
        <v>44490</v>
      </c>
      <c r="F230" s="9">
        <v>0.67708333333333337</v>
      </c>
      <c r="G230" s="5" t="s">
        <v>11</v>
      </c>
      <c r="H230" s="34" t="s">
        <v>144</v>
      </c>
    </row>
    <row r="231" spans="1:8" x14ac:dyDescent="0.25">
      <c r="A231" s="36">
        <f t="shared" si="3"/>
        <v>208</v>
      </c>
      <c r="B231" s="7" t="s">
        <v>23</v>
      </c>
      <c r="C231" s="8">
        <v>44490</v>
      </c>
      <c r="D231" s="9">
        <v>0.9916666666666667</v>
      </c>
      <c r="E231" s="8">
        <v>44491</v>
      </c>
      <c r="F231" s="9">
        <v>0.19652777777777777</v>
      </c>
      <c r="G231" s="5" t="s">
        <v>11</v>
      </c>
      <c r="H231" s="34" t="s">
        <v>145</v>
      </c>
    </row>
    <row r="232" spans="1:8" ht="30" x14ac:dyDescent="0.25">
      <c r="A232" s="36">
        <f t="shared" si="3"/>
        <v>209</v>
      </c>
      <c r="B232" s="7" t="s">
        <v>23</v>
      </c>
      <c r="C232" s="8">
        <v>44493</v>
      </c>
      <c r="D232" s="9">
        <v>0.47222222222222227</v>
      </c>
      <c r="E232" s="8">
        <v>44493</v>
      </c>
      <c r="F232" s="9">
        <v>0.65625</v>
      </c>
      <c r="G232" s="5" t="s">
        <v>11</v>
      </c>
      <c r="H232" s="34" t="s">
        <v>146</v>
      </c>
    </row>
    <row r="233" spans="1:8" ht="45" x14ac:dyDescent="0.25">
      <c r="A233" s="36">
        <f t="shared" si="3"/>
        <v>210</v>
      </c>
      <c r="B233" s="7" t="s">
        <v>23</v>
      </c>
      <c r="C233" s="8">
        <v>44494</v>
      </c>
      <c r="D233" s="9">
        <v>0.58819444444444446</v>
      </c>
      <c r="E233" s="8">
        <v>44494</v>
      </c>
      <c r="F233" s="9">
        <v>0.68819444444444444</v>
      </c>
      <c r="G233" s="5" t="s">
        <v>50</v>
      </c>
      <c r="H233" s="34" t="s">
        <v>147</v>
      </c>
    </row>
    <row r="234" spans="1:8" ht="30" x14ac:dyDescent="0.25">
      <c r="A234" s="36">
        <f t="shared" si="3"/>
        <v>211</v>
      </c>
      <c r="B234" s="7" t="s">
        <v>23</v>
      </c>
      <c r="C234" s="8">
        <v>44497</v>
      </c>
      <c r="D234" s="9">
        <v>0.40138888888888885</v>
      </c>
      <c r="E234" s="8">
        <v>44497</v>
      </c>
      <c r="F234" s="9">
        <v>0.4291666666666667</v>
      </c>
      <c r="G234" s="5" t="s">
        <v>11</v>
      </c>
      <c r="H234" s="34" t="s">
        <v>148</v>
      </c>
    </row>
    <row r="235" spans="1:8" ht="45" x14ac:dyDescent="0.25">
      <c r="A235" s="36">
        <f t="shared" si="3"/>
        <v>212</v>
      </c>
      <c r="B235" s="7" t="s">
        <v>23</v>
      </c>
      <c r="C235" s="8">
        <v>44498</v>
      </c>
      <c r="D235" s="9">
        <v>0.52777777777777779</v>
      </c>
      <c r="E235" s="8">
        <v>44498</v>
      </c>
      <c r="F235" s="9">
        <v>0.76111111111111107</v>
      </c>
      <c r="G235" s="5" t="s">
        <v>11</v>
      </c>
      <c r="H235" s="34" t="s">
        <v>149</v>
      </c>
    </row>
    <row r="236" spans="1:8" x14ac:dyDescent="0.25">
      <c r="A236" s="36">
        <f t="shared" si="3"/>
        <v>213</v>
      </c>
      <c r="B236" s="7" t="s">
        <v>23</v>
      </c>
      <c r="C236" s="8">
        <v>44498</v>
      </c>
      <c r="D236" s="9">
        <v>0.73402777777777783</v>
      </c>
      <c r="E236" s="8">
        <v>44498</v>
      </c>
      <c r="F236" s="9">
        <v>0.79652777777777783</v>
      </c>
      <c r="G236" s="5" t="s">
        <v>11</v>
      </c>
      <c r="H236" s="34" t="s">
        <v>150</v>
      </c>
    </row>
    <row r="237" spans="1:8" ht="30" x14ac:dyDescent="0.25">
      <c r="A237" s="36">
        <f t="shared" si="3"/>
        <v>214</v>
      </c>
      <c r="B237" s="7" t="s">
        <v>23</v>
      </c>
      <c r="C237" s="8">
        <v>44499</v>
      </c>
      <c r="D237" s="9">
        <v>0.53472222222222221</v>
      </c>
      <c r="E237" s="8">
        <v>44499</v>
      </c>
      <c r="F237" s="9">
        <v>0.61805555555555558</v>
      </c>
      <c r="G237" s="5" t="s">
        <v>12</v>
      </c>
      <c r="H237" s="34" t="s">
        <v>47</v>
      </c>
    </row>
    <row r="238" spans="1:8" x14ac:dyDescent="0.25">
      <c r="A238" s="36">
        <f t="shared" si="3"/>
        <v>215</v>
      </c>
      <c r="B238" s="7" t="s">
        <v>27</v>
      </c>
      <c r="C238" s="8">
        <v>44505</v>
      </c>
      <c r="D238" s="9">
        <v>0.47222222222222227</v>
      </c>
      <c r="E238" s="8">
        <v>44505</v>
      </c>
      <c r="F238" s="9">
        <v>0.54166666666666663</v>
      </c>
      <c r="G238" s="5" t="s">
        <v>11</v>
      </c>
      <c r="H238" s="34" t="s">
        <v>47</v>
      </c>
    </row>
    <row r="239" spans="1:8" x14ac:dyDescent="0.25">
      <c r="A239" s="36">
        <f t="shared" si="3"/>
        <v>216</v>
      </c>
      <c r="B239" s="7" t="s">
        <v>27</v>
      </c>
      <c r="C239" s="8">
        <v>44507</v>
      </c>
      <c r="D239" s="9">
        <v>0.59652777777777777</v>
      </c>
      <c r="E239" s="8">
        <v>44507</v>
      </c>
      <c r="F239" s="9">
        <v>0.61249999999999993</v>
      </c>
      <c r="G239" s="5" t="s">
        <v>11</v>
      </c>
      <c r="H239" s="34" t="s">
        <v>47</v>
      </c>
    </row>
    <row r="240" spans="1:8" x14ac:dyDescent="0.25">
      <c r="A240" s="36">
        <f t="shared" si="3"/>
        <v>217</v>
      </c>
      <c r="B240" s="7" t="s">
        <v>27</v>
      </c>
      <c r="C240" s="8">
        <v>44508</v>
      </c>
      <c r="D240" s="9">
        <v>9.7916666666666666E-2</v>
      </c>
      <c r="E240" s="8">
        <v>44508</v>
      </c>
      <c r="F240" s="9">
        <v>0.14861111111111111</v>
      </c>
      <c r="G240" s="5" t="s">
        <v>11</v>
      </c>
      <c r="H240" s="34" t="s">
        <v>47</v>
      </c>
    </row>
    <row r="241" spans="1:8" x14ac:dyDescent="0.25">
      <c r="A241" s="36">
        <f t="shared" si="3"/>
        <v>218</v>
      </c>
      <c r="B241" s="7" t="s">
        <v>27</v>
      </c>
      <c r="C241" s="8">
        <v>44508</v>
      </c>
      <c r="D241" s="9">
        <v>9.7916666666666666E-2</v>
      </c>
      <c r="E241" s="8">
        <v>44508</v>
      </c>
      <c r="F241" s="9">
        <v>0.15972222222222224</v>
      </c>
      <c r="G241" s="5" t="s">
        <v>11</v>
      </c>
      <c r="H241" s="34" t="s">
        <v>47</v>
      </c>
    </row>
    <row r="242" spans="1:8" x14ac:dyDescent="0.25">
      <c r="A242" s="36">
        <f t="shared" si="3"/>
        <v>219</v>
      </c>
      <c r="B242" s="7" t="s">
        <v>27</v>
      </c>
      <c r="C242" s="8">
        <v>44508</v>
      </c>
      <c r="D242" s="9">
        <v>0.625</v>
      </c>
      <c r="E242" s="8">
        <v>44508</v>
      </c>
      <c r="F242" s="9">
        <v>0.66736111111111107</v>
      </c>
      <c r="G242" s="5" t="s">
        <v>11</v>
      </c>
      <c r="H242" s="34" t="s">
        <v>47</v>
      </c>
    </row>
    <row r="243" spans="1:8" x14ac:dyDescent="0.25">
      <c r="A243" s="36">
        <f t="shared" si="3"/>
        <v>220</v>
      </c>
      <c r="B243" s="7" t="s">
        <v>27</v>
      </c>
      <c r="C243" s="8">
        <v>44508</v>
      </c>
      <c r="D243" s="9">
        <v>0.65486111111111112</v>
      </c>
      <c r="E243" s="8">
        <v>44508</v>
      </c>
      <c r="F243" s="9">
        <v>0.80555555555555547</v>
      </c>
      <c r="G243" s="5" t="s">
        <v>11</v>
      </c>
      <c r="H243" s="34" t="s">
        <v>47</v>
      </c>
    </row>
    <row r="244" spans="1:8" x14ac:dyDescent="0.25">
      <c r="A244" s="36">
        <f t="shared" si="3"/>
        <v>221</v>
      </c>
      <c r="B244" s="7" t="s">
        <v>27</v>
      </c>
      <c r="C244" s="8">
        <v>44509</v>
      </c>
      <c r="D244" s="9">
        <v>0.51250000000000007</v>
      </c>
      <c r="E244" s="8">
        <v>44509</v>
      </c>
      <c r="F244" s="9">
        <v>0.53055555555555556</v>
      </c>
      <c r="G244" s="5" t="s">
        <v>11</v>
      </c>
      <c r="H244" s="34" t="s">
        <v>47</v>
      </c>
    </row>
    <row r="245" spans="1:8" x14ac:dyDescent="0.25">
      <c r="A245" s="36">
        <f t="shared" si="3"/>
        <v>222</v>
      </c>
      <c r="B245" s="7" t="s">
        <v>27</v>
      </c>
      <c r="C245" s="8">
        <v>44511</v>
      </c>
      <c r="D245" s="9">
        <v>0.18680555555555556</v>
      </c>
      <c r="E245" s="8">
        <v>44511</v>
      </c>
      <c r="F245" s="9">
        <v>0.19791666666666666</v>
      </c>
      <c r="G245" s="5" t="s">
        <v>11</v>
      </c>
      <c r="H245" s="34" t="s">
        <v>151</v>
      </c>
    </row>
    <row r="246" spans="1:8" x14ac:dyDescent="0.25">
      <c r="A246" s="36">
        <f t="shared" si="3"/>
        <v>223</v>
      </c>
      <c r="B246" s="7" t="s">
        <v>27</v>
      </c>
      <c r="C246" s="8">
        <v>44511</v>
      </c>
      <c r="D246" s="9">
        <v>0.47222222222222227</v>
      </c>
      <c r="E246" s="8">
        <v>44511</v>
      </c>
      <c r="F246" s="9">
        <v>0.68402777777777779</v>
      </c>
      <c r="G246" s="5" t="s">
        <v>11</v>
      </c>
      <c r="H246" s="34" t="s">
        <v>152</v>
      </c>
    </row>
    <row r="247" spans="1:8" x14ac:dyDescent="0.25">
      <c r="A247" s="36">
        <f t="shared" si="3"/>
        <v>224</v>
      </c>
      <c r="B247" s="7" t="s">
        <v>27</v>
      </c>
      <c r="C247" s="8">
        <v>44511</v>
      </c>
      <c r="D247" s="9">
        <v>0.50555555555555554</v>
      </c>
      <c r="E247" s="8">
        <v>44511</v>
      </c>
      <c r="F247" s="9">
        <v>0.66319444444444442</v>
      </c>
      <c r="G247" s="5" t="s">
        <v>11</v>
      </c>
      <c r="H247" s="34" t="s">
        <v>47</v>
      </c>
    </row>
    <row r="248" spans="1:8" x14ac:dyDescent="0.25">
      <c r="A248" s="36">
        <f t="shared" si="3"/>
        <v>225</v>
      </c>
      <c r="B248" s="2" t="s">
        <v>27</v>
      </c>
      <c r="C248" s="28">
        <v>44514</v>
      </c>
      <c r="D248" s="29">
        <v>0.65208333333333335</v>
      </c>
      <c r="E248" s="28">
        <v>44514</v>
      </c>
      <c r="F248" s="29">
        <v>0.66249999999999998</v>
      </c>
      <c r="G248" s="2" t="s">
        <v>11</v>
      </c>
      <c r="H248" s="35" t="s">
        <v>150</v>
      </c>
    </row>
    <row r="249" spans="1:8" x14ac:dyDescent="0.25">
      <c r="A249" s="36">
        <f t="shared" si="3"/>
        <v>226</v>
      </c>
      <c r="B249" s="2" t="s">
        <v>27</v>
      </c>
      <c r="C249" s="28">
        <v>44515</v>
      </c>
      <c r="D249" s="29">
        <v>0.94236111111111109</v>
      </c>
      <c r="E249" s="28">
        <v>44515</v>
      </c>
      <c r="F249" s="29">
        <v>0.96805555555555556</v>
      </c>
      <c r="G249" s="2" t="s">
        <v>11</v>
      </c>
      <c r="H249" s="35" t="s">
        <v>47</v>
      </c>
    </row>
    <row r="250" spans="1:8" ht="30" x14ac:dyDescent="0.25">
      <c r="A250" s="36">
        <f t="shared" si="3"/>
        <v>227</v>
      </c>
      <c r="B250" s="2" t="s">
        <v>27</v>
      </c>
      <c r="C250" s="28">
        <v>44522</v>
      </c>
      <c r="D250" s="29">
        <v>0.36944444444444446</v>
      </c>
      <c r="E250" s="28">
        <v>44522</v>
      </c>
      <c r="F250" s="29">
        <v>0.54305555555555551</v>
      </c>
      <c r="G250" s="2" t="s">
        <v>12</v>
      </c>
      <c r="H250" s="35" t="s">
        <v>153</v>
      </c>
    </row>
    <row r="251" spans="1:8" ht="30" x14ac:dyDescent="0.25">
      <c r="A251" s="36">
        <f t="shared" si="3"/>
        <v>228</v>
      </c>
      <c r="B251" s="2" t="s">
        <v>27</v>
      </c>
      <c r="C251" s="28">
        <v>44522</v>
      </c>
      <c r="D251" s="29">
        <v>0.36944444444444446</v>
      </c>
      <c r="E251" s="28">
        <v>44522</v>
      </c>
      <c r="F251" s="29">
        <v>0.54305555555555551</v>
      </c>
      <c r="G251" s="2" t="s">
        <v>12</v>
      </c>
      <c r="H251" s="35" t="s">
        <v>154</v>
      </c>
    </row>
    <row r="252" spans="1:8" x14ac:dyDescent="0.25">
      <c r="A252" s="36">
        <f t="shared" si="3"/>
        <v>229</v>
      </c>
      <c r="B252" s="2" t="s">
        <v>27</v>
      </c>
      <c r="C252" s="28">
        <v>44524</v>
      </c>
      <c r="D252" s="29">
        <v>0.5493055555555556</v>
      </c>
      <c r="E252" s="28">
        <v>44524</v>
      </c>
      <c r="F252" s="29">
        <v>0.58819444444444446</v>
      </c>
      <c r="G252" s="2" t="s">
        <v>12</v>
      </c>
      <c r="H252" s="35" t="s">
        <v>155</v>
      </c>
    </row>
    <row r="253" spans="1:8" x14ac:dyDescent="0.25">
      <c r="A253" s="36">
        <f t="shared" si="3"/>
        <v>230</v>
      </c>
      <c r="B253" s="2" t="s">
        <v>27</v>
      </c>
      <c r="C253" s="28">
        <v>44525</v>
      </c>
      <c r="D253" s="29">
        <v>0.74583333333333324</v>
      </c>
      <c r="E253" s="28">
        <v>44525</v>
      </c>
      <c r="F253" s="29">
        <v>0.78263888888888899</v>
      </c>
      <c r="G253" s="2" t="s">
        <v>11</v>
      </c>
      <c r="H253" s="35" t="s">
        <v>47</v>
      </c>
    </row>
    <row r="254" spans="1:8" x14ac:dyDescent="0.25">
      <c r="A254" s="36">
        <f t="shared" si="3"/>
        <v>231</v>
      </c>
      <c r="B254" s="2" t="s">
        <v>27</v>
      </c>
      <c r="C254" s="28">
        <v>44526</v>
      </c>
      <c r="D254" s="29">
        <v>0.12847222222222224</v>
      </c>
      <c r="E254" s="28">
        <v>44526</v>
      </c>
      <c r="F254" s="29">
        <v>0.26041666666666669</v>
      </c>
      <c r="G254" s="2" t="s">
        <v>11</v>
      </c>
      <c r="H254" s="35" t="s">
        <v>47</v>
      </c>
    </row>
    <row r="255" spans="1:8" ht="30" x14ac:dyDescent="0.25">
      <c r="A255" s="36">
        <f t="shared" si="3"/>
        <v>232</v>
      </c>
      <c r="B255" s="2" t="s">
        <v>27</v>
      </c>
      <c r="C255" s="28">
        <v>44528</v>
      </c>
      <c r="D255" s="29">
        <v>0.10208333333333335</v>
      </c>
      <c r="E255" s="28">
        <v>44528</v>
      </c>
      <c r="F255" s="29">
        <v>0.17986111111111111</v>
      </c>
      <c r="G255" s="2" t="s">
        <v>11</v>
      </c>
      <c r="H255" s="35" t="s">
        <v>156</v>
      </c>
    </row>
    <row r="256" spans="1:8" x14ac:dyDescent="0.25">
      <c r="A256" s="36">
        <f t="shared" si="3"/>
        <v>233</v>
      </c>
      <c r="B256" s="2" t="s">
        <v>27</v>
      </c>
      <c r="C256" s="28">
        <v>44530</v>
      </c>
      <c r="D256" s="29">
        <v>0.34513888888888888</v>
      </c>
      <c r="E256" s="28">
        <v>44530</v>
      </c>
      <c r="F256" s="29">
        <v>0.47916666666666669</v>
      </c>
      <c r="G256" s="2" t="s">
        <v>11</v>
      </c>
      <c r="H256" s="35" t="s">
        <v>157</v>
      </c>
    </row>
    <row r="257" spans="1:8" x14ac:dyDescent="0.25">
      <c r="A257" s="36">
        <f t="shared" si="3"/>
        <v>234</v>
      </c>
      <c r="B257" s="2" t="s">
        <v>27</v>
      </c>
      <c r="C257" s="28">
        <v>44530</v>
      </c>
      <c r="D257" s="29">
        <v>0.34861111111111115</v>
      </c>
      <c r="E257" s="28">
        <v>44530</v>
      </c>
      <c r="F257" s="29">
        <v>0.37847222222222227</v>
      </c>
      <c r="G257" s="2" t="s">
        <v>11</v>
      </c>
      <c r="H257" s="35" t="s">
        <v>25</v>
      </c>
    </row>
    <row r="258" spans="1:8" ht="30" x14ac:dyDescent="0.25">
      <c r="A258" s="36">
        <f t="shared" si="3"/>
        <v>235</v>
      </c>
      <c r="B258" s="2" t="s">
        <v>28</v>
      </c>
      <c r="C258" s="28">
        <v>44531</v>
      </c>
      <c r="D258" s="29">
        <v>0.64930555555555558</v>
      </c>
      <c r="E258" s="28">
        <v>44532</v>
      </c>
      <c r="F258" s="29">
        <v>0.57638888888888895</v>
      </c>
      <c r="G258" s="2" t="s">
        <v>50</v>
      </c>
      <c r="H258" s="35" t="s">
        <v>158</v>
      </c>
    </row>
    <row r="259" spans="1:8" x14ac:dyDescent="0.25">
      <c r="A259" s="36">
        <f t="shared" si="3"/>
        <v>236</v>
      </c>
      <c r="B259" s="2" t="s">
        <v>28</v>
      </c>
      <c r="C259" s="28">
        <v>44532</v>
      </c>
      <c r="D259" s="29">
        <v>0.4777777777777778</v>
      </c>
      <c r="E259" s="28">
        <v>44532</v>
      </c>
      <c r="F259" s="29">
        <v>0.57986111111111105</v>
      </c>
      <c r="G259" s="2" t="s">
        <v>12</v>
      </c>
      <c r="H259" s="35" t="s">
        <v>47</v>
      </c>
    </row>
    <row r="260" spans="1:8" ht="30" x14ac:dyDescent="0.25">
      <c r="A260" s="36">
        <f t="shared" si="3"/>
        <v>237</v>
      </c>
      <c r="B260" s="2" t="s">
        <v>28</v>
      </c>
      <c r="C260" s="28">
        <v>44532</v>
      </c>
      <c r="D260" s="29">
        <v>0.50347222222222221</v>
      </c>
      <c r="E260" s="28">
        <v>44532</v>
      </c>
      <c r="F260" s="29">
        <v>0.5541666666666667</v>
      </c>
      <c r="G260" s="2" t="s">
        <v>11</v>
      </c>
      <c r="H260" s="35" t="s">
        <v>159</v>
      </c>
    </row>
    <row r="261" spans="1:8" ht="30" x14ac:dyDescent="0.25">
      <c r="A261" s="36">
        <f t="shared" si="3"/>
        <v>238</v>
      </c>
      <c r="B261" s="2" t="s">
        <v>28</v>
      </c>
      <c r="C261" s="28">
        <v>44534</v>
      </c>
      <c r="D261" s="29">
        <v>0.61388888888888882</v>
      </c>
      <c r="E261" s="28">
        <v>44534</v>
      </c>
      <c r="F261" s="29">
        <v>0.76250000000000007</v>
      </c>
      <c r="G261" s="2" t="s">
        <v>50</v>
      </c>
      <c r="H261" s="35" t="s">
        <v>160</v>
      </c>
    </row>
    <row r="262" spans="1:8" ht="30" x14ac:dyDescent="0.25">
      <c r="A262" s="36">
        <f t="shared" si="3"/>
        <v>239</v>
      </c>
      <c r="B262" s="2" t="s">
        <v>28</v>
      </c>
      <c r="C262" s="28">
        <v>44536</v>
      </c>
      <c r="D262" s="29">
        <v>0.4458333333333333</v>
      </c>
      <c r="E262" s="28">
        <v>44536</v>
      </c>
      <c r="F262" s="29">
        <v>0.67708333333333337</v>
      </c>
      <c r="G262" s="2" t="s">
        <v>11</v>
      </c>
      <c r="H262" s="35" t="s">
        <v>161</v>
      </c>
    </row>
    <row r="263" spans="1:8" x14ac:dyDescent="0.25">
      <c r="A263" s="36">
        <f t="shared" si="3"/>
        <v>240</v>
      </c>
      <c r="B263" s="2" t="s">
        <v>28</v>
      </c>
      <c r="C263" s="28">
        <v>44541</v>
      </c>
      <c r="D263" s="29">
        <v>0.21597222222222223</v>
      </c>
      <c r="E263" s="28">
        <v>44541</v>
      </c>
      <c r="F263" s="29">
        <v>0.22361111111111109</v>
      </c>
      <c r="G263" s="2" t="s">
        <v>11</v>
      </c>
      <c r="H263" s="35" t="s">
        <v>150</v>
      </c>
    </row>
    <row r="264" spans="1:8" ht="30" x14ac:dyDescent="0.25">
      <c r="A264" s="36">
        <f t="shared" si="3"/>
        <v>241</v>
      </c>
      <c r="B264" s="2" t="s">
        <v>28</v>
      </c>
      <c r="C264" s="28">
        <v>44544</v>
      </c>
      <c r="D264" s="29">
        <v>0.34027777777777773</v>
      </c>
      <c r="E264" s="28">
        <v>44544</v>
      </c>
      <c r="F264" s="29">
        <v>0.48125000000000001</v>
      </c>
      <c r="G264" s="2" t="s">
        <v>11</v>
      </c>
      <c r="H264" s="35" t="s">
        <v>162</v>
      </c>
    </row>
    <row r="265" spans="1:8" ht="30" x14ac:dyDescent="0.25">
      <c r="A265" s="36">
        <f t="shared" si="3"/>
        <v>242</v>
      </c>
      <c r="B265" s="2" t="s">
        <v>28</v>
      </c>
      <c r="C265" s="28">
        <v>44544</v>
      </c>
      <c r="D265" s="29">
        <v>0.4680555555555555</v>
      </c>
      <c r="E265" s="28">
        <v>44544</v>
      </c>
      <c r="F265" s="29">
        <v>0.64722222222222225</v>
      </c>
      <c r="G265" s="2" t="s">
        <v>11</v>
      </c>
      <c r="H265" s="35" t="s">
        <v>92</v>
      </c>
    </row>
    <row r="266" spans="1:8" ht="45" x14ac:dyDescent="0.25">
      <c r="A266" s="36">
        <f t="shared" si="3"/>
        <v>243</v>
      </c>
      <c r="B266" s="2" t="s">
        <v>28</v>
      </c>
      <c r="C266" s="28">
        <v>44546</v>
      </c>
      <c r="D266" s="29">
        <v>0.13333333333333333</v>
      </c>
      <c r="E266" s="28">
        <v>44546</v>
      </c>
      <c r="F266" s="29">
        <v>0.70972222222222225</v>
      </c>
      <c r="G266" s="2" t="s">
        <v>11</v>
      </c>
      <c r="H266" s="35" t="s">
        <v>163</v>
      </c>
    </row>
    <row r="267" spans="1:8" ht="30" x14ac:dyDescent="0.25">
      <c r="A267" s="36">
        <f t="shared" si="3"/>
        <v>244</v>
      </c>
      <c r="B267" s="2" t="s">
        <v>28</v>
      </c>
      <c r="C267" s="28">
        <v>44546</v>
      </c>
      <c r="D267" s="29">
        <v>0.47430555555555554</v>
      </c>
      <c r="E267" s="28">
        <v>44546</v>
      </c>
      <c r="F267" s="29">
        <v>0.70277777777777783</v>
      </c>
      <c r="G267" s="2" t="s">
        <v>12</v>
      </c>
      <c r="H267" s="35" t="s">
        <v>164</v>
      </c>
    </row>
    <row r="268" spans="1:8" ht="30" x14ac:dyDescent="0.25">
      <c r="A268" s="36">
        <f t="shared" si="3"/>
        <v>245</v>
      </c>
      <c r="B268" s="2" t="s">
        <v>28</v>
      </c>
      <c r="C268" s="28">
        <v>44546</v>
      </c>
      <c r="D268" s="29">
        <v>0.48958333333333331</v>
      </c>
      <c r="E268" s="28">
        <v>44546</v>
      </c>
      <c r="F268" s="29">
        <v>0.63472222222222219</v>
      </c>
      <c r="G268" s="2" t="s">
        <v>12</v>
      </c>
      <c r="H268" s="35" t="s">
        <v>165</v>
      </c>
    </row>
    <row r="269" spans="1:8" x14ac:dyDescent="0.25">
      <c r="A269" s="36">
        <f t="shared" si="3"/>
        <v>246</v>
      </c>
      <c r="B269" s="2" t="s">
        <v>28</v>
      </c>
      <c r="C269" s="28">
        <v>44546</v>
      </c>
      <c r="D269" s="29">
        <v>0.9458333333333333</v>
      </c>
      <c r="E269" s="28">
        <v>44547</v>
      </c>
      <c r="F269" s="29">
        <v>9.0277777777777787E-3</v>
      </c>
      <c r="G269" s="2" t="s">
        <v>11</v>
      </c>
      <c r="H269" s="35" t="s">
        <v>166</v>
      </c>
    </row>
    <row r="270" spans="1:8" x14ac:dyDescent="0.25">
      <c r="A270" s="36">
        <f t="shared" si="3"/>
        <v>247</v>
      </c>
      <c r="B270" s="2" t="s">
        <v>28</v>
      </c>
      <c r="C270" s="28">
        <v>44547</v>
      </c>
      <c r="D270" s="29">
        <v>2.0833333333333332E-2</v>
      </c>
      <c r="E270" s="28">
        <v>44547</v>
      </c>
      <c r="F270" s="29">
        <v>0.27083333333333331</v>
      </c>
      <c r="G270" s="2" t="s">
        <v>11</v>
      </c>
      <c r="H270" s="35" t="s">
        <v>26</v>
      </c>
    </row>
    <row r="271" spans="1:8" ht="45" x14ac:dyDescent="0.25">
      <c r="A271" s="36">
        <f t="shared" si="3"/>
        <v>248</v>
      </c>
      <c r="B271" s="2" t="s">
        <v>28</v>
      </c>
      <c r="C271" s="28">
        <v>44547</v>
      </c>
      <c r="D271" s="29">
        <v>9.375E-2</v>
      </c>
      <c r="E271" s="28">
        <v>44547</v>
      </c>
      <c r="F271" s="29">
        <v>0.16041666666666668</v>
      </c>
      <c r="G271" s="2" t="s">
        <v>12</v>
      </c>
      <c r="H271" s="35" t="s">
        <v>167</v>
      </c>
    </row>
    <row r="272" spans="1:8" x14ac:dyDescent="0.25">
      <c r="A272" s="36">
        <f t="shared" si="3"/>
        <v>249</v>
      </c>
      <c r="B272" s="2" t="s">
        <v>28</v>
      </c>
      <c r="C272" s="28">
        <v>44553</v>
      </c>
      <c r="D272" s="29">
        <v>0.71250000000000002</v>
      </c>
      <c r="E272" s="28">
        <v>44553</v>
      </c>
      <c r="F272" s="29">
        <v>0.74722222222222223</v>
      </c>
      <c r="G272" s="2" t="s">
        <v>11</v>
      </c>
      <c r="H272" s="35" t="s">
        <v>47</v>
      </c>
    </row>
    <row r="273" spans="1:8" ht="30" x14ac:dyDescent="0.25">
      <c r="A273" s="36">
        <f t="shared" si="3"/>
        <v>250</v>
      </c>
      <c r="B273" s="2" t="s">
        <v>28</v>
      </c>
      <c r="C273" s="28">
        <v>44554</v>
      </c>
      <c r="D273" s="29">
        <v>0.23750000000000002</v>
      </c>
      <c r="E273" s="28">
        <v>44554</v>
      </c>
      <c r="F273" s="29">
        <v>0.30486111111111108</v>
      </c>
      <c r="G273" s="2" t="s">
        <v>11</v>
      </c>
      <c r="H273" s="35" t="s">
        <v>168</v>
      </c>
    </row>
    <row r="274" spans="1:8" x14ac:dyDescent="0.25">
      <c r="A274" s="36">
        <f t="shared" si="3"/>
        <v>251</v>
      </c>
      <c r="B274" s="2" t="s">
        <v>28</v>
      </c>
      <c r="C274" s="28">
        <v>44555</v>
      </c>
      <c r="D274" s="29">
        <v>0.46527777777777773</v>
      </c>
      <c r="E274" s="28">
        <v>44555</v>
      </c>
      <c r="F274" s="29">
        <v>0.56111111111111112</v>
      </c>
      <c r="G274" s="2" t="s">
        <v>11</v>
      </c>
      <c r="H274" s="35" t="s">
        <v>169</v>
      </c>
    </row>
    <row r="275" spans="1:8" x14ac:dyDescent="0.25">
      <c r="A275" s="36">
        <f t="shared" si="3"/>
        <v>252</v>
      </c>
      <c r="B275" s="2" t="s">
        <v>28</v>
      </c>
      <c r="C275" s="28">
        <v>44557</v>
      </c>
      <c r="D275" s="29">
        <v>0.76736111111111116</v>
      </c>
      <c r="E275" s="28">
        <v>44557</v>
      </c>
      <c r="F275" s="29">
        <v>0.95000000000000007</v>
      </c>
      <c r="G275" s="2" t="s">
        <v>11</v>
      </c>
      <c r="H275" s="35" t="s">
        <v>170</v>
      </c>
    </row>
    <row r="276" spans="1:8" ht="30" x14ac:dyDescent="0.25">
      <c r="A276" s="36">
        <f t="shared" si="3"/>
        <v>253</v>
      </c>
      <c r="B276" s="2" t="s">
        <v>28</v>
      </c>
      <c r="C276" s="28">
        <v>44561</v>
      </c>
      <c r="D276" s="29">
        <v>0.72083333333333333</v>
      </c>
      <c r="E276" s="28">
        <v>44561</v>
      </c>
      <c r="F276" s="29">
        <v>0.79999999999999993</v>
      </c>
      <c r="G276" s="2" t="s">
        <v>11</v>
      </c>
      <c r="H276" s="35" t="s">
        <v>171</v>
      </c>
    </row>
  </sheetData>
  <mergeCells count="21">
    <mergeCell ref="H22:H23"/>
    <mergeCell ref="A22:A23"/>
    <mergeCell ref="B22:B23"/>
    <mergeCell ref="C22:D22"/>
    <mergeCell ref="E22:F22"/>
    <mergeCell ref="G22:G23"/>
    <mergeCell ref="A17:B18"/>
    <mergeCell ref="C18:E18"/>
    <mergeCell ref="A19:E19"/>
    <mergeCell ref="A20:E20"/>
    <mergeCell ref="F18:G18"/>
    <mergeCell ref="F19:G19"/>
    <mergeCell ref="F20:G20"/>
    <mergeCell ref="C17:E17"/>
    <mergeCell ref="F17:G17"/>
    <mergeCell ref="E9:G9"/>
    <mergeCell ref="E8:G8"/>
    <mergeCell ref="A15:H15"/>
    <mergeCell ref="A1:H1"/>
    <mergeCell ref="E10:G10"/>
    <mergeCell ref="E7:G7"/>
  </mergeCells>
  <hyperlinks>
    <hyperlink ref="F1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1.6 2019 г.Сводные данные об аварийных отключениях по границам территориальных зон деятельности</dc:title>
  <dc:subject>Раскрытие информации</dc:subject>
  <dc:creator>Яковишин А.В.</dc:creator>
  <cp:keywords>форма 1.6 2019 г.</cp:keywords>
  <cp:lastModifiedBy>Осокин Валерий Евгеньевич</cp:lastModifiedBy>
  <cp:lastPrinted>2020-02-21T10:27:27Z</cp:lastPrinted>
  <dcterms:created xsi:type="dcterms:W3CDTF">2018-03-15T08:12:18Z</dcterms:created>
  <dcterms:modified xsi:type="dcterms:W3CDTF">2022-02-01T04:34:33Z</dcterms:modified>
</cp:coreProperties>
</file>