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6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definedNames>
    <definedName name="dateCh">[1]Титульный!$F$15</definedName>
    <definedName name="datePr">[1]Титульный!$F$19</definedName>
    <definedName name="datePr_ch">[1]Титульный!$F$24</definedName>
    <definedName name="DESCRIPTION_TERRITORY">[1]REESTR_DS!$B$2:$B$3</definedName>
    <definedName name="kind_of_cons">[1]TEHSHEET!$R$2:$R$6</definedName>
    <definedName name="kind_of_control_method">[1]TEHSHEET!$K$2:$K$5</definedName>
    <definedName name="kind_of_data_type">[1]TEHSHEET!$P$2:$P$3</definedName>
    <definedName name="kind_of_NDS">[1]TEHSHEET!$H$2:$H$4</definedName>
    <definedName name="MODesc">'[1]Перечень тарифов'!$N$20:$N$25</definedName>
    <definedName name="numberPr">[1]Титульный!$F$20</definedName>
    <definedName name="numberPr_ch">[1]Титульный!$F$25</definedName>
    <definedName name="region_name">[1]Титульный!$F$7</definedName>
  </definedNames>
  <calcPr calcId="145621"/>
</workbook>
</file>

<file path=xl/calcChain.xml><?xml version="1.0" encoding="utf-8"?>
<calcChain xmlns="http://schemas.openxmlformats.org/spreadsheetml/2006/main">
  <c r="H14" i="4" l="1"/>
  <c r="H13" i="4"/>
  <c r="H12" i="4"/>
  <c r="H11" i="4"/>
  <c r="H9" i="4"/>
  <c r="H8" i="4"/>
  <c r="H7" i="4"/>
</calcChain>
</file>

<file path=xl/sharedStrings.xml><?xml version="1.0" encoding="utf-8"?>
<sst xmlns="http://schemas.openxmlformats.org/spreadsheetml/2006/main" count="361" uniqueCount="196">
  <si>
    <t>Предложение регулируемой организации об установлении тарифов в сфере горячего водоснабжения,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</t>
  </si>
  <si>
    <t>Субъект РФ</t>
  </si>
  <si>
    <t>Вологодская область</t>
  </si>
  <si>
    <t>Отсутствует Интернет в границах территории МО, где организация осуществляет регулируемые виды деятельности</t>
  </si>
  <si>
    <t>нет</t>
  </si>
  <si>
    <t>Начало периода регулирования</t>
  </si>
  <si>
    <t>01.01.2021</t>
  </si>
  <si>
    <t>Окончание периода регулирования</t>
  </si>
  <si>
    <t>31.12.2021</t>
  </si>
  <si>
    <t>Тип отчета</t>
  </si>
  <si>
    <t>первичное раскрытие информации</t>
  </si>
  <si>
    <t>Дата внесения изменений в информацию, подлежащую раскрытию</t>
  </si>
  <si>
    <t>07.07.2020</t>
  </si>
  <si>
    <t>Дата периода регулирования, с которой предлагаются изменения в тарифы</t>
  </si>
  <si>
    <t>Первичное предложение по тарифам</t>
  </si>
  <si>
    <t>Дата подачи заявления об утверждении тарифов</t>
  </si>
  <si>
    <t>13.04.2020</t>
  </si>
  <si>
    <t>Номер подачи заявления об утверждении тарифов</t>
  </si>
  <si>
    <t>4-1/04301</t>
  </si>
  <si>
    <t>Изменение тарифов</t>
  </si>
  <si>
    <t>Дата подачи заявления об изменении тарифов</t>
  </si>
  <si>
    <t>Номер заявления об изменении тарифов</t>
  </si>
  <si>
    <t>Является ли данное юридическое лицо подразделением (филиалом) другой организации</t>
  </si>
  <si>
    <t>Наименование организации</t>
  </si>
  <si>
    <t>АО "Вологдаоблэнерго"</t>
  </si>
  <si>
    <t>Наименование филиала</t>
  </si>
  <si>
    <t>ИНН</t>
  </si>
  <si>
    <t>3525372678</t>
  </si>
  <si>
    <t>КПП</t>
  </si>
  <si>
    <t>352501001</t>
  </si>
  <si>
    <t>Режим налогообложения</t>
  </si>
  <si>
    <t>общий</t>
  </si>
  <si>
    <t>Почтовый адрес регулируемой организации</t>
  </si>
  <si>
    <t>16001, г. Вологда, ул. Горького, 99</t>
  </si>
  <si>
    <t>Фамилия, имя, отчество руководителя</t>
  </si>
  <si>
    <t>Цветков Алексей Александрович</t>
  </si>
  <si>
    <t>Ответственный за заполнение формы</t>
  </si>
  <si>
    <t>Фамилия, имя, отчество</t>
  </si>
  <si>
    <t>Шматова Елена Сергеевна</t>
  </si>
  <si>
    <t>Должность</t>
  </si>
  <si>
    <t>Экономист по планированию</t>
  </si>
  <si>
    <t>Контактный телефон</t>
  </si>
  <si>
    <t>(81744) 2-12-10</t>
  </si>
  <si>
    <t>E-mail</t>
  </si>
  <si>
    <t>elena.shmatova@vologda.energy</t>
  </si>
  <si>
    <t>МО</t>
  </si>
  <si>
    <t>ОКТМО</t>
  </si>
  <si>
    <t>МР</t>
  </si>
  <si>
    <t>Перечень муниципальных районов и муниципальных образований (территорий действия тарифа)</t>
  </si>
  <si>
    <t>да</t>
  </si>
  <si>
    <t>Территория действия тарифа</t>
  </si>
  <si>
    <t>Муниципальный район</t>
  </si>
  <si>
    <t>Муниципальное образование</t>
  </si>
  <si>
    <t>№ п/п</t>
  </si>
  <si>
    <t>Наименование</t>
  </si>
  <si>
    <t>1</t>
  </si>
  <si>
    <t>2</t>
  </si>
  <si>
    <t>3</t>
  </si>
  <si>
    <t>4</t>
  </si>
  <si>
    <t>5</t>
  </si>
  <si>
    <t>6</t>
  </si>
  <si>
    <t>7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</si>
  <si>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</si>
  <si>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</si>
  <si>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</si>
  <si>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</si>
  <si>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auto</t>
  </si>
  <si>
    <t>Вожегодский муниципальный район, Кадниковское (19618410);
Вожегодский муниципальный район, Явенгское (19618456);</t>
  </si>
  <si>
    <t>0</t>
  </si>
  <si>
    <t>Вожегодский муниципальный район</t>
  </si>
  <si>
    <t>Кадниковское</t>
  </si>
  <si>
    <t>19618410</t>
  </si>
  <si>
    <t>Явенгское</t>
  </si>
  <si>
    <t>19618456</t>
  </si>
  <si>
    <t>man</t>
  </si>
  <si>
    <t>Добавить территорию действия тарифа</t>
  </si>
  <si>
    <t>y</t>
  </si>
  <si>
    <t>()</t>
  </si>
  <si>
    <t>Кадниковское (19618410)</t>
  </si>
  <si>
    <t>Явенгское (19618456)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</si>
  <si>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</si>
  <si>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Компонент на холодную воду в тарифе на горячую воду установлен с разбивкой по поставщикам</t>
  </si>
  <si>
    <t>Вид тарифа</t>
  </si>
  <si>
    <t>Вид деятельности</t>
  </si>
  <si>
    <t>Наличие двухставочного тарифа</t>
  </si>
  <si>
    <t>Наименование тарифа</t>
  </si>
  <si>
    <t>Дифференциация по
 МО (территориям)</t>
  </si>
  <si>
    <t>Дифференциация по 
централизованным системам горячего водоснабжения</t>
  </si>
  <si>
    <t>Примечание</t>
  </si>
  <si>
    <t>да/нет</t>
  </si>
  <si>
    <t>Описание</t>
  </si>
  <si>
    <t>8</t>
  </si>
  <si>
    <t>9</t>
  </si>
  <si>
    <t>10</t>
  </si>
  <si>
    <t>11</t>
  </si>
  <si>
    <t>12</t>
  </si>
  <si>
    <t>13</t>
  </si>
  <si>
    <t>Тариф на горячую воду в закрытой системе горячего водоснабжения (горячее водоснабжение)</t>
  </si>
  <si>
    <t>Горячее водоснабжение</t>
  </si>
  <si>
    <t>тариф на горячую воду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</si>
  <si>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</si>
  <si>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Параметры формы</t>
  </si>
  <si>
    <t>Описание параметров формы</t>
  </si>
  <si>
    <t>Наименование параметра</t>
  </si>
  <si>
    <t>Информация</t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</si>
  <si>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</si>
  <si>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</si>
  <si>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</si>
  <si>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</si>
  <si>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</si>
  <si>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</si>
  <si>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</si>
  <si>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</si>
  <si>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Субъект Российской Федерации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</si>
  <si>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</si>
  <si>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</si>
  <si>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</si>
  <si>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</si>
  <si>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</si>
  <si>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</si>
  <si>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t>Форма 1.10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</si>
  <si>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Ссылка на документ</t>
  </si>
  <si>
    <t>Сведения о правовых актах, регламентирующих правила закупки (положение о закупках) в регулируемой организации</t>
  </si>
  <si>
    <t>http://vologda.energy/orders/procedures/</t>
  </si>
  <si>
    <t>В колонке «Информация» указывается описательная информация, характеризующая размещаемые данные.
В колонке «Ссылка на документ» указывается либо ссылка на документ, предварительно загруженный в хранилище файлов ФГИС ЕИАС, либо ссылка на официальный сайт в сети «Интернет», на котором размещена информация.
В случае наличия дополнительных сведений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организацией, информация по ним указывается в отдельных строках.</t>
  </si>
  <si>
    <t>Сведения о месте размещения положения о закупках регулируемой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</si>
  <si>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</si>
  <si>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</si>
  <si>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>Добавить сведения</t>
  </si>
  <si>
    <r>
      <t>Форма 1.11.1 Информация о предложении об установлении тарифов в сфере горячего водоснабжения на очередной период регулирования</t>
    </r>
    <r>
      <rPr>
        <vertAlign val="superscript"/>
        <sz val="10"/>
        <rFont val="Tahoma"/>
        <family val="2"/>
        <charset val="204"/>
      </rPr>
      <t>1</t>
    </r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</si>
  <si>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</si>
  <si>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</si>
  <si>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</si>
  <si>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</si>
  <si>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1.1</t>
  </si>
  <si>
    <t>отсутствует</t>
  </si>
  <si>
    <t>Заполняется в случае наличия инвестиционной программы (проекта инвестиционной программы) в отчетном периоде.
В колонке «Информация» указывается наименование инвестиционной программы.
В колонке «Ссылка на документ»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</si>
  <si>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</si>
  <si>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2.1</t>
  </si>
  <si>
    <t>метод индексации установленных тарифов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</si>
  <si>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Значение в колонке «Информация» выбирается из перечня: Метод экономически обоснованных расходов (затрат); Метод индексации установленных тарифов; Метод обеспечения доходности инвестированного капитала; Метод сравнения аналогов.
Даты начала и окончания периода действия тарифов указывается в виде «ДД.ММ.ГГГГ».
В случае дифференциации предлагаемых методов регулирования по видам тарифов и (или) по периодам действия тарифов информация по каждому из них указывается в отдельной строке.</t>
  </si>
  <si>
    <t>Добавить период</t>
  </si>
  <si>
    <t>Долгосрочные параметры регулирования (в случае если их установление предусмотрено выбранным методом регулирования)</t>
  </si>
  <si>
    <t>3.1</t>
  </si>
  <si>
    <t>https://portal.eias.ru/Portal/DownloadPage.aspx?type=12&amp;guid=cb306ae9-2ca9-46cf-8e3c-24ca6de020ea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</si>
  <si>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</si>
  <si>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</si>
  <si>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4.1</t>
  </si>
  <si>
    <t>Значение в колонке «Вид тарифа» выбирается из перечня видов тарифов в сфере горячего водоснабжения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необходимой валовой выручки указывается в колонке «Информация» в тыс. руб.
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</si>
  <si>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Годовой объем отпущенной в сеть воды</t>
  </si>
  <si>
    <t>5.1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</si>
  <si>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годового объема отпущенной в сеть воды указывается в колонке «Информация» в тыс. куб. м.
В случае дифференциации объема отпущенной в сеть воды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</si>
  <si>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13.05.2013 № 406 (Собрание законодательства Российской Федерации, 2013, № 20, ст. 2500; 2017, № 48, ст. 7218)</t>
  </si>
  <si>
    <t>6.1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</si>
  <si>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недополученных доходов регулируемой организации указывается в колонке «Информация» в тыс. руб. 
В случае отсутствия недополученных доходов регулируемой организацией, исчисленных в соответствии с законодательством в сфере водоснабжения и водоотведения, указывается значение 0.
В случае дифференциации недополученных доходов регулируемой организацией по видам тарифов и/или по периодам действия тарифов информация указывается в отдельных строках.</t>
  </si>
  <si>
    <t>c 01:03 до 18:55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</si>
  <si>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водоснабжения и водоотведения</t>
  </si>
  <si>
    <t>7.1</t>
  </si>
  <si>
    <t>Значение в колонке «Вид тарифа» выбирается из перечня видов тарифов в сфере горячего водоснабжения, предусмотренных законодательством в сфере водоснабжения и водоотведения.
Даты начала и окончания периода действия тарифов указывается в виде «ДД.ММ.ГГГГ».
Величина экономически обоснованных расходов, не учтенных при регулировании тарифов в предыдущий период регулирования, указывается в колонке «Информация» в тыс. руб. 
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водоснабжения и водоотведения, указывается значение 0.
В случае дифференциации экономически обоснованных расходов по видам тарифов и/или по периодам действия тарифов информация указывается в отдельных строках.</t>
  </si>
  <si>
    <t>При размещении информации по данной форме дополнительно указывается дата подачи заявления об утверждении(изменении) тарифов и его номер.</t>
  </si>
  <si>
    <r>
      <t>Форма 1.11.2 Информация о предложении величин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</si>
  <si>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dp</t>
  </si>
  <si>
    <t>О</t>
  </si>
  <si>
    <t>Параметры дифференциации</t>
  </si>
  <si>
    <t>Период действия тарифа</t>
  </si>
  <si>
    <t>Наличие других периодов действия тарифа</t>
  </si>
  <si>
    <t>Одноставочный тариф</t>
  </si>
  <si>
    <t>Одноставочный тариф (двухкомпонентный)</t>
  </si>
  <si>
    <t>Двухставочный тариф (однокомпонентный)</t>
  </si>
  <si>
    <t>Двухставочный тариф (двухкомпонентный)</t>
  </si>
  <si>
    <t>Период действия</t>
  </si>
  <si>
    <t>Одноставочный тариф, руб./куб. м</t>
  </si>
  <si>
    <t>Компонент на холодную воду, руб./куб.м</t>
  </si>
  <si>
    <t>Компонент на тепловую энергию, руб./Гкал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</si>
  <si>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</si>
  <si>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</si>
  <si>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</si>
  <si>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</si>
  <si>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дата начала</t>
  </si>
  <si>
    <t>дата окончания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</si>
  <si>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</si>
  <si>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</si>
  <si>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Наименование признака дифференциации</t>
  </si>
  <si>
    <t>без дифференциации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</si>
  <si>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</si>
  <si>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Группа потребителей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</si>
  <si>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</si>
  <si>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30.06.2021</t>
  </si>
  <si>
    <t>01.07.2021</t>
  </si>
  <si>
    <t>В колонке «Параметр дифференциации тарифов» указывается значение дополнительного признака дифференциации, либо наименование поставщика в случае наличия дифференциации компонента двухставочного тарифа на холодную воду по поставщикам.
При подаче предложения на двухставочный тариф колонка «Одноставочный тариф» не заполняется.
При подаче предложения на одноставочный тариф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</si>
  <si>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Добавить значение признака дифференциации</t>
  </si>
  <si>
    <t>Добавить группу потребителей</t>
  </si>
  <si>
    <t>Добавить наименование признака дифференциации</t>
  </si>
  <si>
    <t>Для каждого вида тарифа в сфере горячего водоснабжения форма заполняется отдельно. При размещении информации по данной форме дополнительно указывается дата подачи заявления об утверждении(изменении) тарифа и его номер.</t>
  </si>
  <si>
    <t>01.01.2021-30.06.2021</t>
  </si>
  <si>
    <t>01.07.2021-31.12.2021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</si>
</sst>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6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"/>
      <name val="Tahoma"/>
      <family val="2"/>
      <charset val="204"/>
    </font>
    <font>
      <sz val="1"/>
      <color indexed="9"/>
      <name val="Tahoma"/>
      <family val="2"/>
      <charset val="204"/>
    </font>
    <font>
      <sz val="9"/>
      <color indexed="9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9"/>
      <color indexed="10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16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b/>
      <sz val="18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b/>
      <sz val="22"/>
      <name val="Tahoma"/>
      <family val="2"/>
      <charset val="204"/>
    </font>
    <font>
      <sz val="3"/>
      <color indexed="11"/>
      <name val="Tahoma"/>
      <family val="2"/>
      <charset val="204"/>
    </font>
    <font>
      <sz val="10"/>
      <name val="Arial Cyr"/>
      <charset val="204"/>
    </font>
    <font>
      <sz val="22"/>
      <name val="Tahoma"/>
      <family val="2"/>
      <charset val="204"/>
    </font>
    <font>
      <sz val="1"/>
      <color indexed="10"/>
      <name val="Tahoma"/>
      <family val="2"/>
      <charset val="204"/>
    </font>
    <font>
      <sz val="1"/>
      <color indexed="11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9"/>
      <name val="Tahoma"/>
      <family val="2"/>
      <charset val="204"/>
    </font>
    <font>
      <sz val="1"/>
      <color theme="0"/>
      <name val="Tahoma"/>
      <family val="2"/>
      <charset val="204"/>
    </font>
    <font>
      <sz val="9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sz val="11"/>
      <color indexed="55"/>
      <name val="Wingdings 2"/>
      <family val="1"/>
      <charset val="2"/>
    </font>
    <font>
      <sz val="5"/>
      <color rgb="FFFF0000"/>
      <name val="Tahoma"/>
      <family val="2"/>
      <charset val="204"/>
    </font>
    <font>
      <sz val="11"/>
      <name val="Wingdings 2"/>
      <family val="1"/>
      <charset val="2"/>
    </font>
    <font>
      <b/>
      <sz val="14"/>
      <name val="Franklin Gothic Medium"/>
      <family val="2"/>
      <charset val="204"/>
    </font>
    <font>
      <sz val="18"/>
      <name val="Tahoma"/>
      <family val="2"/>
      <charset val="204"/>
    </font>
    <font>
      <sz val="9"/>
      <color indexed="55"/>
      <name val="Tahoma"/>
      <family val="2"/>
      <charset val="204"/>
    </font>
    <font>
      <sz val="9"/>
      <color rgb="FFFF0000"/>
      <name val="Tahoma"/>
      <family val="2"/>
      <charset val="204"/>
    </font>
    <font>
      <sz val="9"/>
      <color indexed="11"/>
      <name val="Tahoma"/>
      <family val="2"/>
      <charset val="204"/>
    </font>
    <font>
      <sz val="12"/>
      <name val="Marlett"/>
      <charset val="2"/>
    </font>
    <font>
      <b/>
      <sz val="9"/>
      <color theme="0"/>
      <name val="Tahoma"/>
      <family val="2"/>
      <charset val="204"/>
    </font>
    <font>
      <sz val="9"/>
      <color indexed="62"/>
      <name val="Tahoma"/>
      <family val="2"/>
      <charset val="204"/>
    </font>
    <font>
      <sz val="12"/>
      <color theme="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name val="Tahoma"/>
      <family val="2"/>
      <charset val="204"/>
    </font>
    <font>
      <sz val="8"/>
      <color indexed="55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1"/>
      <color theme="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5"/>
      <name val="Tahoma"/>
      <family val="2"/>
      <charset val="204"/>
    </font>
    <font>
      <sz val="11"/>
      <name val="Webdings2"/>
      <charset val="204"/>
    </font>
    <font>
      <vertAlign val="superscript"/>
      <sz val="1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3"/>
      <color theme="0"/>
      <name val="Tahoma"/>
      <family val="2"/>
      <charset val="204"/>
    </font>
    <font>
      <sz val="11"/>
      <color theme="0"/>
      <name val="Webdings2"/>
      <charset val="204"/>
    </font>
    <font>
      <b/>
      <sz val="9"/>
      <color indexed="62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Down">
        <fgColor indexed="22"/>
      </patternFill>
    </fill>
  </fills>
  <borders count="20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rgb="FFD3DBDB"/>
      </top>
      <bottom/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</borders>
  <cellStyleXfs count="17">
    <xf numFmtId="0" fontId="0" fillId="0" borderId="0"/>
    <xf numFmtId="0" fontId="2" fillId="0" borderId="0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  <xf numFmtId="0" fontId="34" fillId="0" borderId="0" applyBorder="0">
      <alignment horizontal="center" vertical="center" wrapText="1"/>
    </xf>
    <xf numFmtId="4" fontId="2" fillId="6" borderId="6" applyBorder="0">
      <alignment horizontal="right"/>
    </xf>
    <xf numFmtId="0" fontId="21" fillId="0" borderId="0"/>
    <xf numFmtId="49" fontId="2" fillId="0" borderId="0" applyBorder="0">
      <alignment vertical="top"/>
    </xf>
    <xf numFmtId="0" fontId="26" fillId="0" borderId="7" applyBorder="0">
      <alignment horizontal="center" vertical="center" wrapText="1"/>
    </xf>
    <xf numFmtId="49" fontId="38" fillId="0" borderId="0" applyBorder="0">
      <alignment vertical="top"/>
    </xf>
    <xf numFmtId="0" fontId="46" fillId="0" borderId="0"/>
    <xf numFmtId="0" fontId="13" fillId="0" borderId="0"/>
    <xf numFmtId="49" fontId="2" fillId="0" borderId="0" applyBorder="0">
      <alignment vertical="top"/>
    </xf>
    <xf numFmtId="0" fontId="1" fillId="0" borderId="0"/>
    <xf numFmtId="0" fontId="21" fillId="0" borderId="0"/>
  </cellStyleXfs>
  <cellXfs count="444">
    <xf numFmtId="0" fontId="0" fillId="0" borderId="0" xfId="0"/>
    <xf numFmtId="0" fontId="3" fillId="0" borderId="0" xfId="1" applyNumberFormat="1" applyFont="1" applyFill="1" applyAlignment="1" applyProtection="1">
      <alignment horizontal="left" vertical="center" wrapText="1"/>
    </xf>
    <xf numFmtId="0" fontId="4" fillId="0" borderId="0" xfId="1" applyFont="1" applyFill="1" applyAlignment="1" applyProtection="1">
      <alignment horizontal="left" vertical="center" wrapText="1"/>
    </xf>
    <xf numFmtId="0" fontId="4" fillId="0" borderId="0" xfId="1" applyFont="1" applyAlignment="1" applyProtection="1">
      <alignment vertical="center" wrapText="1"/>
    </xf>
    <xf numFmtId="0" fontId="4" fillId="0" borderId="0" xfId="1" applyFont="1" applyAlignment="1" applyProtection="1">
      <alignment horizontal="center" vertical="center" wrapText="1"/>
    </xf>
    <xf numFmtId="0" fontId="2" fillId="0" borderId="0" xfId="1" applyNumberFormat="1" applyFont="1" applyFill="1" applyAlignment="1" applyProtection="1">
      <alignment horizontal="left" vertical="center" wrapText="1"/>
    </xf>
    <xf numFmtId="0" fontId="5" fillId="0" borderId="0" xfId="1" applyFont="1" applyFill="1" applyAlignment="1" applyProtection="1">
      <alignment horizontal="left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6" fillId="0" borderId="0" xfId="0" applyFont="1" applyBorder="1" applyAlignment="1">
      <alignment vertical="top"/>
    </xf>
    <xf numFmtId="49" fontId="2" fillId="0" borderId="0" xfId="2" applyNumberFormat="1" applyFont="1" applyFill="1" applyBorder="1" applyAlignment="1" applyProtection="1">
      <alignment vertical="center" wrapText="1"/>
    </xf>
    <xf numFmtId="0" fontId="2" fillId="0" borderId="0" xfId="1" applyFont="1" applyFill="1" applyAlignment="1" applyProtection="1">
      <alignment horizontal="left" vertical="center" wrapText="1"/>
    </xf>
    <xf numFmtId="0" fontId="8" fillId="0" borderId="0" xfId="1" applyFont="1" applyAlignment="1" applyProtection="1">
      <alignment vertical="center" wrapText="1"/>
    </xf>
    <xf numFmtId="0" fontId="2" fillId="0" borderId="0" xfId="1" applyFont="1" applyAlignment="1" applyProtection="1">
      <alignment vertical="center" wrapText="1"/>
    </xf>
    <xf numFmtId="0" fontId="0" fillId="0" borderId="0" xfId="0" applyNumberFormat="1" applyAlignment="1">
      <alignment horizontal="left" vertical="center" indent="1"/>
    </xf>
    <xf numFmtId="0" fontId="0" fillId="0" borderId="0" xfId="0" applyBorder="1" applyAlignment="1">
      <alignment vertical="top"/>
    </xf>
    <xf numFmtId="0" fontId="0" fillId="0" borderId="0" xfId="0" applyFill="1" applyAlignment="1" applyProtection="1">
      <alignment vertical="top"/>
    </xf>
    <xf numFmtId="0" fontId="9" fillId="0" borderId="0" xfId="1" applyFont="1" applyFill="1" applyAlignment="1" applyProtection="1">
      <alignment horizontal="left" vertical="center" wrapText="1"/>
    </xf>
    <xf numFmtId="0" fontId="10" fillId="0" borderId="0" xfId="1" applyFont="1" applyFill="1" applyAlignment="1" applyProtection="1">
      <alignment horizontal="left" vertical="center" wrapText="1"/>
    </xf>
    <xf numFmtId="0" fontId="11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Alignment="1" applyProtection="1">
      <alignment horizontal="right" vertical="center"/>
    </xf>
    <xf numFmtId="0" fontId="9" fillId="0" borderId="0" xfId="1" applyFont="1" applyAlignment="1" applyProtection="1">
      <alignment horizontal="center" vertical="center" wrapText="1"/>
    </xf>
    <xf numFmtId="0" fontId="9" fillId="0" borderId="0" xfId="1" applyFont="1" applyAlignment="1" applyProtection="1">
      <alignment vertical="center" wrapText="1"/>
    </xf>
    <xf numFmtId="0" fontId="10" fillId="0" borderId="0" xfId="1" applyFont="1" applyAlignment="1" applyProtection="1">
      <alignment horizontal="center" vertical="center" wrapText="1"/>
    </xf>
    <xf numFmtId="0" fontId="12" fillId="2" borderId="0" xfId="1" applyFont="1" applyFill="1" applyBorder="1" applyAlignment="1" applyProtection="1">
      <alignment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5" fillId="2" borderId="0" xfId="1" applyFont="1" applyFill="1" applyBorder="1" applyAlignment="1" applyProtection="1">
      <alignment vertical="center" wrapText="1"/>
    </xf>
    <xf numFmtId="0" fontId="5" fillId="0" borderId="0" xfId="1" applyFont="1" applyAlignment="1" applyProtection="1">
      <alignment horizontal="center" vertical="center" wrapText="1"/>
    </xf>
    <xf numFmtId="0" fontId="16" fillId="0" borderId="0" xfId="1" applyFont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right" vertical="center" wrapText="1" indent="1"/>
    </xf>
    <xf numFmtId="0" fontId="17" fillId="2" borderId="0" xfId="1" applyFont="1" applyFill="1" applyBorder="1" applyAlignment="1" applyProtection="1">
      <alignment horizontal="center"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2" fillId="2" borderId="0" xfId="1" applyFont="1" applyFill="1" applyBorder="1" applyAlignment="1" applyProtection="1">
      <alignment horizontal="right" vertical="center" wrapText="1" indent="1"/>
    </xf>
    <xf numFmtId="0" fontId="0" fillId="3" borderId="3" xfId="1" applyNumberFormat="1" applyFont="1" applyFill="1" applyBorder="1" applyAlignment="1" applyProtection="1">
      <alignment horizontal="left" vertical="center" wrapText="1" indent="1"/>
    </xf>
    <xf numFmtId="0" fontId="19" fillId="2" borderId="0" xfId="1" applyFont="1" applyFill="1" applyBorder="1" applyAlignment="1" applyProtection="1">
      <alignment vertical="center" wrapText="1"/>
    </xf>
    <xf numFmtId="0" fontId="20" fillId="2" borderId="0" xfId="1" applyFont="1" applyFill="1" applyBorder="1" applyAlignment="1" applyProtection="1">
      <alignment horizontal="right" vertical="center" wrapText="1" indent="1"/>
    </xf>
    <xf numFmtId="0" fontId="20" fillId="2" borderId="0" xfId="1" applyFont="1" applyFill="1" applyBorder="1" applyAlignment="1" applyProtection="1">
      <alignment horizontal="left" vertical="center" wrapText="1" indent="2"/>
    </xf>
    <xf numFmtId="49" fontId="2" fillId="4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vertical="center" wrapText="1"/>
    </xf>
    <xf numFmtId="14" fontId="9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center" vertical="center" wrapText="1"/>
    </xf>
    <xf numFmtId="0" fontId="9" fillId="2" borderId="0" xfId="1" applyNumberFormat="1" applyFont="1" applyFill="1" applyBorder="1" applyAlignment="1" applyProtection="1">
      <alignment horizontal="left" vertical="center" wrapText="1" indent="1"/>
    </xf>
    <xf numFmtId="0" fontId="9" fillId="2" borderId="0" xfId="1" applyFont="1" applyFill="1" applyBorder="1" applyAlignment="1" applyProtection="1">
      <alignment horizontal="center" vertical="center" wrapText="1"/>
    </xf>
    <xf numFmtId="14" fontId="2" fillId="0" borderId="0" xfId="1" applyNumberFormat="1" applyFont="1" applyFill="1" applyAlignment="1" applyProtection="1">
      <alignment horizontal="left" vertical="center" wrapText="1"/>
    </xf>
    <xf numFmtId="0" fontId="0" fillId="2" borderId="0" xfId="1" applyFont="1" applyFill="1" applyBorder="1" applyAlignment="1" applyProtection="1">
      <alignment horizontal="right" vertical="center" wrapText="1" indent="1"/>
    </xf>
    <xf numFmtId="49" fontId="0" fillId="3" borderId="3" xfId="4" applyNumberFormat="1" applyFont="1" applyFill="1" applyBorder="1" applyAlignment="1" applyProtection="1">
      <alignment horizontal="left" vertical="center" wrapText="1" indent="1"/>
    </xf>
    <xf numFmtId="0" fontId="22" fillId="2" borderId="0" xfId="1" applyFont="1" applyFill="1" applyBorder="1" applyAlignment="1" applyProtection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3" xfId="4" applyNumberFormat="1" applyFont="1" applyFill="1" applyBorder="1" applyAlignment="1" applyProtection="1">
      <alignment horizontal="left" vertical="center" wrapText="1" indent="1"/>
    </xf>
    <xf numFmtId="14" fontId="2" fillId="2" borderId="0" xfId="1" applyNumberFormat="1" applyFont="1" applyFill="1" applyBorder="1" applyAlignment="1" applyProtection="1">
      <alignment horizontal="left" vertical="center" wrapText="1"/>
    </xf>
    <xf numFmtId="0" fontId="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23" fillId="0" borderId="0" xfId="1" applyFont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24" fillId="2" borderId="0" xfId="1" applyFont="1" applyFill="1" applyBorder="1" applyAlignment="1" applyProtection="1">
      <alignment horizontal="right" vertical="center" wrapText="1" indent="1"/>
    </xf>
    <xf numFmtId="49" fontId="3" fillId="0" borderId="4" xfId="1" applyNumberFormat="1" applyFont="1" applyFill="1" applyBorder="1" applyAlignment="1" applyProtection="1">
      <alignment horizontal="left" vertical="center" wrapText="1" indent="1"/>
    </xf>
    <xf numFmtId="0" fontId="3" fillId="0" borderId="0" xfId="1" applyFont="1" applyAlignment="1" applyProtection="1">
      <alignment vertical="center" wrapText="1"/>
    </xf>
    <xf numFmtId="49" fontId="0" fillId="5" borderId="3" xfId="4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5" xfId="1" applyNumberFormat="1" applyFont="1" applyFill="1" applyBorder="1" applyAlignment="1" applyProtection="1">
      <alignment horizontal="left" vertical="center" wrapText="1" indent="1"/>
    </xf>
    <xf numFmtId="49" fontId="2" fillId="0" borderId="3" xfId="1" applyNumberFormat="1" applyFont="1" applyFill="1" applyBorder="1" applyAlignment="1" applyProtection="1">
      <alignment horizontal="left" vertical="center" wrapText="1" indent="1"/>
    </xf>
    <xf numFmtId="0" fontId="8" fillId="0" borderId="0" xfId="1" applyFont="1" applyAlignment="1" applyProtection="1">
      <alignment horizontal="center" vertical="center" wrapText="1"/>
    </xf>
    <xf numFmtId="0" fontId="25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horizontal="right" vertical="center" wrapText="1" indent="1"/>
    </xf>
    <xf numFmtId="49" fontId="2" fillId="3" borderId="3" xfId="1" applyNumberFormat="1" applyFont="1" applyFill="1" applyBorder="1" applyAlignment="1" applyProtection="1">
      <alignment horizontal="left" vertical="center" wrapText="1" indent="1"/>
    </xf>
    <xf numFmtId="14" fontId="22" fillId="2" borderId="0" xfId="1" applyNumberFormat="1" applyFont="1" applyFill="1" applyBorder="1" applyAlignment="1" applyProtection="1">
      <alignment horizontal="center" vertical="center" wrapText="1"/>
    </xf>
    <xf numFmtId="0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Font="1" applyFill="1" applyAlignment="1" applyProtection="1">
      <alignment vertical="center"/>
    </xf>
    <xf numFmtId="0" fontId="2" fillId="5" borderId="3" xfId="1" applyNumberFormat="1" applyFont="1" applyFill="1" applyBorder="1" applyAlignment="1" applyProtection="1">
      <alignment horizontal="left" vertical="center" wrapText="1" indent="1"/>
      <protection locked="0"/>
    </xf>
    <xf numFmtId="49" fontId="9" fillId="0" borderId="0" xfId="4" applyNumberFormat="1" applyFont="1" applyFill="1" applyBorder="1" applyAlignment="1" applyProtection="1">
      <alignment horizontal="left" vertical="center" wrapText="1" indent="1"/>
    </xf>
    <xf numFmtId="0" fontId="2" fillId="0" borderId="0" xfId="1" applyFont="1" applyFill="1" applyBorder="1" applyAlignment="1" applyProtection="1">
      <alignment horizontal="left" vertical="center" wrapText="1"/>
    </xf>
    <xf numFmtId="49" fontId="5" fillId="0" borderId="0" xfId="1" applyNumberFormat="1" applyFont="1" applyFill="1" applyBorder="1" applyAlignment="1" applyProtection="1">
      <alignment horizontal="left" vertical="center" wrapText="1"/>
    </xf>
    <xf numFmtId="49" fontId="12" fillId="2" borderId="0" xfId="1" applyNumberFormat="1" applyFont="1" applyFill="1" applyBorder="1" applyAlignment="1" applyProtection="1">
      <alignment horizontal="center" vertical="center" wrapText="1"/>
    </xf>
    <xf numFmtId="49" fontId="2" fillId="2" borderId="0" xfId="1" applyNumberFormat="1" applyFont="1" applyFill="1" applyBorder="1" applyAlignment="1" applyProtection="1">
      <alignment horizontal="right" vertical="center" wrapText="1" indent="1"/>
    </xf>
    <xf numFmtId="49" fontId="0" fillId="2" borderId="0" xfId="1" applyNumberFormat="1" applyFont="1" applyFill="1" applyBorder="1" applyAlignment="1" applyProtection="1">
      <alignment horizontal="right" vertical="center" wrapText="1" inden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vertical="center" wrapText="1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2" fillId="5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0" fillId="0" borderId="0" xfId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center" vertical="center" wrapText="1"/>
    </xf>
    <xf numFmtId="0" fontId="27" fillId="0" borderId="0" xfId="5" applyFont="1" applyFill="1" applyAlignment="1" applyProtection="1">
      <alignment vertical="center" wrapText="1"/>
    </xf>
    <xf numFmtId="0" fontId="27" fillId="0" borderId="0" xfId="5" applyFont="1" applyFill="1" applyAlignment="1" applyProtection="1">
      <alignment horizontal="center" vertical="center" wrapText="1"/>
    </xf>
    <xf numFmtId="0" fontId="27" fillId="0" borderId="0" xfId="5" applyFont="1" applyFill="1" applyAlignment="1" applyProtection="1">
      <alignment horizontal="left" vertical="center" wrapText="1" indent="1"/>
    </xf>
    <xf numFmtId="0" fontId="27" fillId="0" borderId="0" xfId="5" applyFont="1" applyFill="1" applyAlignment="1" applyProtection="1">
      <alignment horizontal="left" vertical="center" indent="1"/>
    </xf>
    <xf numFmtId="0" fontId="27" fillId="0" borderId="0" xfId="5" applyNumberFormat="1" applyFont="1" applyFill="1" applyAlignment="1" applyProtection="1">
      <alignment horizontal="left" vertical="center" indent="1"/>
    </xf>
    <xf numFmtId="0" fontId="28" fillId="0" borderId="0" xfId="5" applyFont="1" applyFill="1" applyAlignment="1" applyProtection="1">
      <alignment horizontal="left" vertical="center" wrapText="1" indent="1"/>
    </xf>
    <xf numFmtId="0" fontId="29" fillId="0" borderId="0" xfId="5" applyFont="1" applyFill="1" applyAlignment="1" applyProtection="1">
      <alignment horizontal="left" vertical="center" wrapText="1" indent="1"/>
    </xf>
    <xf numFmtId="0" fontId="30" fillId="0" borderId="0" xfId="5" applyFont="1" applyFill="1" applyAlignment="1" applyProtection="1">
      <alignment horizontal="left" vertical="center" indent="1"/>
    </xf>
    <xf numFmtId="0" fontId="29" fillId="0" borderId="0" xfId="5" applyFont="1" applyFill="1" applyAlignment="1" applyProtection="1">
      <alignment vertical="center" wrapText="1"/>
    </xf>
    <xf numFmtId="0" fontId="5" fillId="0" borderId="0" xfId="5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2" fillId="0" borderId="0" xfId="5" applyFont="1" applyFill="1" applyBorder="1" applyAlignment="1" applyProtection="1">
      <alignment vertical="center" wrapText="1"/>
    </xf>
    <xf numFmtId="0" fontId="2" fillId="0" borderId="0" xfId="5" applyFont="1" applyFill="1" applyBorder="1" applyAlignment="1" applyProtection="1">
      <alignment horizontal="right" vertical="center" wrapText="1"/>
    </xf>
    <xf numFmtId="0" fontId="27" fillId="0" borderId="0" xfId="5" applyFont="1" applyFill="1" applyAlignment="1" applyProtection="1">
      <alignment vertical="center"/>
    </xf>
    <xf numFmtId="0" fontId="27" fillId="0" borderId="0" xfId="5" applyNumberFormat="1" applyFont="1" applyFill="1" applyAlignment="1" applyProtection="1">
      <alignment vertical="center"/>
    </xf>
    <xf numFmtId="0" fontId="32" fillId="0" borderId="0" xfId="5" applyFont="1" applyFill="1" applyAlignment="1" applyProtection="1">
      <alignment vertical="center"/>
    </xf>
    <xf numFmtId="0" fontId="33" fillId="0" borderId="0" xfId="5" applyFont="1" applyFill="1" applyAlignment="1" applyProtection="1">
      <alignment vertical="center" wrapText="1"/>
    </xf>
    <xf numFmtId="0" fontId="14" fillId="0" borderId="1" xfId="6" applyFont="1" applyFill="1" applyBorder="1" applyAlignment="1" applyProtection="1">
      <alignment horizontal="left" vertical="center" wrapText="1" indent="1"/>
    </xf>
    <xf numFmtId="0" fontId="14" fillId="0" borderId="3" xfId="6" applyFont="1" applyFill="1" applyBorder="1" applyAlignment="1" applyProtection="1">
      <alignment horizontal="left" vertical="center" wrapText="1" indent="1"/>
    </xf>
    <xf numFmtId="0" fontId="14" fillId="0" borderId="2" xfId="6" applyFont="1" applyFill="1" applyBorder="1" applyAlignment="1" applyProtection="1">
      <alignment horizontal="left" vertical="center" wrapText="1" indent="1"/>
    </xf>
    <xf numFmtId="0" fontId="35" fillId="0" borderId="0" xfId="5" applyFont="1" applyFill="1" applyAlignment="1" applyProtection="1">
      <alignment vertical="center" wrapText="1"/>
    </xf>
    <xf numFmtId="4" fontId="2" fillId="0" borderId="0" xfId="7" applyFont="1" applyFill="1" applyBorder="1" applyAlignment="1" applyProtection="1">
      <alignment horizontal="right" vertical="center" wrapText="1"/>
    </xf>
    <xf numFmtId="0" fontId="2" fillId="0" borderId="0" xfId="8" applyFont="1" applyFill="1" applyBorder="1" applyAlignment="1" applyProtection="1">
      <alignment horizontal="left" vertical="center" wrapText="1" indent="1"/>
    </xf>
    <xf numFmtId="49" fontId="2" fillId="0" borderId="0" xfId="9" applyFill="1" applyProtection="1">
      <alignment vertical="top"/>
    </xf>
    <xf numFmtId="0" fontId="2" fillId="0" borderId="0" xfId="5" applyFont="1" applyFill="1" applyBorder="1" applyAlignment="1" applyProtection="1">
      <alignment horizontal="center"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4" fontId="0" fillId="0" borderId="0" xfId="7" applyFont="1" applyFill="1" applyBorder="1" applyAlignment="1" applyProtection="1">
      <alignment horizontal="center" vertical="center" wrapText="1"/>
    </xf>
    <xf numFmtId="4" fontId="2" fillId="0" borderId="0" xfId="7" applyFont="1" applyFill="1" applyBorder="1" applyAlignment="1" applyProtection="1">
      <alignment horizontal="center" vertical="center" wrapText="1"/>
    </xf>
    <xf numFmtId="0" fontId="31" fillId="0" borderId="0" xfId="5" applyFont="1" applyFill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4" fontId="2" fillId="0" borderId="3" xfId="7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164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1" xfId="5" applyNumberFormat="1" applyFont="1" applyFill="1" applyBorder="1" applyAlignment="1" applyProtection="1">
      <alignment horizontal="center" vertical="center" wrapText="1"/>
    </xf>
    <xf numFmtId="164" fontId="2" fillId="0" borderId="3" xfId="10" applyNumberFormat="1" applyFont="1" applyFill="1" applyBorder="1" applyAlignment="1" applyProtection="1">
      <alignment horizontal="center" vertical="center" wrapText="1"/>
    </xf>
    <xf numFmtId="164" fontId="2" fillId="0" borderId="3" xfId="5" applyNumberFormat="1" applyFont="1" applyFill="1" applyBorder="1" applyAlignment="1" applyProtection="1">
      <alignment horizontal="center" vertical="center" wrapText="1"/>
    </xf>
    <xf numFmtId="0" fontId="36" fillId="0" borderId="0" xfId="5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49" fontId="36" fillId="0" borderId="8" xfId="10" applyNumberFormat="1" applyFont="1" applyFill="1" applyBorder="1" applyAlignment="1" applyProtection="1">
      <alignment horizontal="center" vertical="center" wrapText="1"/>
    </xf>
    <xf numFmtId="0" fontId="28" fillId="0" borderId="0" xfId="5" applyFont="1" applyFill="1" applyAlignment="1" applyProtection="1">
      <alignment vertical="center"/>
    </xf>
    <xf numFmtId="0" fontId="28" fillId="0" borderId="0" xfId="5" applyNumberFormat="1" applyFont="1" applyFill="1" applyAlignment="1" applyProtection="1">
      <alignment vertical="center"/>
    </xf>
    <xf numFmtId="0" fontId="37" fillId="0" borderId="0" xfId="5" applyFont="1" applyFill="1" applyAlignment="1" applyProtection="1">
      <alignment vertical="center"/>
    </xf>
    <xf numFmtId="0" fontId="28" fillId="7" borderId="9" xfId="5" applyFont="1" applyFill="1" applyBorder="1" applyAlignment="1" applyProtection="1">
      <alignment horizontal="center" vertical="center" wrapText="1"/>
    </xf>
    <xf numFmtId="0" fontId="28" fillId="7" borderId="5" xfId="5" applyFont="1" applyFill="1" applyBorder="1" applyAlignment="1" applyProtection="1">
      <alignment horizontal="center" vertical="center" wrapText="1"/>
    </xf>
    <xf numFmtId="49" fontId="2" fillId="7" borderId="8" xfId="4" applyNumberFormat="1" applyFont="1" applyFill="1" applyBorder="1" applyAlignment="1" applyProtection="1">
      <alignment horizontal="center" vertical="center" wrapText="1"/>
    </xf>
    <xf numFmtId="49" fontId="28" fillId="7" borderId="5" xfId="5" applyNumberFormat="1" applyFont="1" applyFill="1" applyBorder="1" applyAlignment="1" applyProtection="1">
      <alignment horizontal="left" vertical="center" wrapText="1"/>
    </xf>
    <xf numFmtId="49" fontId="38" fillId="7" borderId="8" xfId="11" applyNumberFormat="1" applyFill="1" applyBorder="1" applyAlignment="1" applyProtection="1">
      <alignment horizontal="left" vertical="center"/>
    </xf>
    <xf numFmtId="49" fontId="28" fillId="7" borderId="10" xfId="5" applyNumberFormat="1" applyFont="1" applyFill="1" applyBorder="1" applyAlignment="1" applyProtection="1">
      <alignment horizontal="left" vertical="center" wrapText="1"/>
    </xf>
    <xf numFmtId="0" fontId="27" fillId="0" borderId="11" xfId="5" applyFont="1" applyFill="1" applyBorder="1" applyAlignment="1" applyProtection="1">
      <alignment vertical="center"/>
    </xf>
    <xf numFmtId="0" fontId="0" fillId="0" borderId="0" xfId="5" applyFont="1" applyFill="1" applyAlignment="1" applyProtection="1">
      <alignment vertical="center" wrapText="1"/>
    </xf>
    <xf numFmtId="0" fontId="28" fillId="0" borderId="0" xfId="5" applyFont="1" applyFill="1" applyAlignment="1" applyProtection="1">
      <alignment vertical="center" wrapText="1"/>
    </xf>
    <xf numFmtId="0" fontId="31" fillId="0" borderId="12" xfId="5" applyFont="1" applyFill="1" applyBorder="1" applyAlignment="1" applyProtection="1">
      <alignment horizontal="center" vertical="center" wrapText="1"/>
    </xf>
    <xf numFmtId="0" fontId="2" fillId="3" borderId="13" xfId="5" applyNumberFormat="1" applyFont="1" applyFill="1" applyBorder="1" applyAlignment="1" applyProtection="1">
      <alignment horizontal="left" vertical="center" wrapText="1" indent="1"/>
    </xf>
    <xf numFmtId="14" fontId="39" fillId="0" borderId="3" xfId="4" applyNumberFormat="1" applyFont="1" applyFill="1" applyBorder="1" applyAlignment="1" applyProtection="1">
      <alignment horizontal="center" vertical="center" wrapText="1"/>
    </xf>
    <xf numFmtId="0" fontId="2" fillId="0" borderId="3" xfId="5" applyFont="1" applyFill="1" applyBorder="1" applyAlignment="1" applyProtection="1">
      <alignment horizontal="center" vertical="center" wrapText="1"/>
    </xf>
    <xf numFmtId="14" fontId="2" fillId="0" borderId="3" xfId="4" applyNumberFormat="1" applyFont="1" applyFill="1" applyBorder="1" applyAlignment="1" applyProtection="1">
      <alignment horizontal="left" vertical="center" wrapText="1" indent="1"/>
    </xf>
    <xf numFmtId="49" fontId="26" fillId="7" borderId="2" xfId="9" applyFont="1" applyFill="1" applyBorder="1" applyAlignment="1" applyProtection="1">
      <alignment horizontal="right" vertical="center" wrapText="1"/>
    </xf>
    <xf numFmtId="49" fontId="40" fillId="7" borderId="8" xfId="9" applyFont="1" applyFill="1" applyBorder="1" applyAlignment="1" applyProtection="1">
      <alignment horizontal="center" vertical="center" wrapText="1"/>
    </xf>
    <xf numFmtId="0" fontId="41" fillId="7" borderId="8" xfId="0" applyFont="1" applyFill="1" applyBorder="1" applyAlignment="1" applyProtection="1">
      <alignment horizontal="left" vertical="center" indent="1"/>
    </xf>
    <xf numFmtId="0" fontId="0" fillId="7" borderId="1" xfId="0" applyFont="1" applyFill="1" applyBorder="1" applyAlignment="1" applyProtection="1">
      <alignment horizontal="right" vertical="center" wrapText="1"/>
    </xf>
    <xf numFmtId="0" fontId="42" fillId="0" borderId="0" xfId="5" applyFont="1" applyFill="1" applyAlignment="1" applyProtection="1">
      <alignment vertical="center" wrapText="1"/>
    </xf>
    <xf numFmtId="0" fontId="28" fillId="0" borderId="0" xfId="0" applyFont="1" applyFill="1" applyAlignment="1" applyProtection="1">
      <alignment vertical="top"/>
    </xf>
    <xf numFmtId="0" fontId="2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2" fillId="3" borderId="14" xfId="5" applyNumberFormat="1" applyFont="1" applyFill="1" applyBorder="1" applyAlignment="1" applyProtection="1">
      <alignment horizontal="left" vertical="center" wrapText="1" indent="1"/>
    </xf>
    <xf numFmtId="14" fontId="31" fillId="0" borderId="13" xfId="4" applyNumberFormat="1" applyFont="1" applyFill="1" applyBorder="1" applyAlignment="1" applyProtection="1">
      <alignment horizontal="center" vertical="center" wrapText="1"/>
    </xf>
    <xf numFmtId="14" fontId="2" fillId="3" borderId="13" xfId="4" applyNumberFormat="1" applyFont="1" applyFill="1" applyBorder="1" applyAlignment="1" applyProtection="1">
      <alignment horizontal="left" vertical="center" wrapText="1" indent="1"/>
    </xf>
    <xf numFmtId="14" fontId="31" fillId="0" borderId="14" xfId="4" applyNumberFormat="1" applyFont="1" applyFill="1" applyBorder="1" applyAlignment="1" applyProtection="1">
      <alignment horizontal="center" vertical="center" wrapText="1"/>
    </xf>
    <xf numFmtId="14" fontId="2" fillId="3" borderId="14" xfId="4" applyNumberFormat="1" applyFont="1" applyFill="1" applyBorder="1" applyAlignment="1" applyProtection="1">
      <alignment horizontal="left" vertical="center" wrapText="1" indent="1"/>
    </xf>
    <xf numFmtId="49" fontId="31" fillId="0" borderId="3" xfId="10" applyNumberFormat="1" applyFont="1" applyFill="1" applyBorder="1" applyAlignment="1" applyProtection="1">
      <alignment horizontal="center" vertical="center" wrapText="1"/>
    </xf>
    <xf numFmtId="14" fontId="2" fillId="3" borderId="3" xfId="4" applyNumberFormat="1" applyFont="1" applyFill="1" applyBorder="1" applyAlignment="1" applyProtection="1">
      <alignment horizontal="left" vertical="center" wrapText="1" indent="1"/>
    </xf>
    <xf numFmtId="49" fontId="2" fillId="3" borderId="3" xfId="5" applyNumberFormat="1" applyFont="1" applyFill="1" applyBorder="1" applyAlignment="1" applyProtection="1">
      <alignment horizontal="center" vertical="center" wrapText="1"/>
    </xf>
    <xf numFmtId="49" fontId="41" fillId="7" borderId="8" xfId="9" applyFont="1" applyFill="1" applyBorder="1" applyAlignment="1" applyProtection="1">
      <alignment horizontal="left" vertical="center" indent="1"/>
    </xf>
    <xf numFmtId="49" fontId="2" fillId="7" borderId="8" xfId="9" applyFont="1" applyFill="1" applyBorder="1" applyAlignment="1" applyProtection="1">
      <alignment horizontal="right" vertical="center" wrapText="1"/>
    </xf>
    <xf numFmtId="49" fontId="2" fillId="7" borderId="1" xfId="9" applyFont="1" applyFill="1" applyBorder="1" applyAlignment="1" applyProtection="1">
      <alignment horizontal="right" vertical="center" wrapText="1"/>
    </xf>
    <xf numFmtId="0" fontId="2" fillId="0" borderId="15" xfId="5" applyFont="1" applyFill="1" applyBorder="1" applyAlignment="1" applyProtection="1">
      <alignment vertical="center" wrapText="1"/>
    </xf>
    <xf numFmtId="0" fontId="43" fillId="0" borderId="0" xfId="5" applyFont="1" applyFill="1" applyAlignment="1" applyProtection="1">
      <alignment vertical="center" wrapText="1"/>
    </xf>
    <xf numFmtId="0" fontId="44" fillId="0" borderId="0" xfId="5" applyFont="1" applyFill="1" applyAlignment="1" applyProtection="1">
      <alignment vertical="center" wrapText="1"/>
    </xf>
    <xf numFmtId="0" fontId="45" fillId="0" borderId="0" xfId="5" applyFont="1" applyFill="1" applyAlignment="1" applyProtection="1">
      <alignment horizontal="center" vertical="center" wrapText="1"/>
    </xf>
    <xf numFmtId="0" fontId="47" fillId="0" borderId="0" xfId="12" applyFont="1" applyFill="1" applyProtection="1"/>
    <xf numFmtId="0" fontId="27" fillId="0" borderId="0" xfId="0" applyNumberFormat="1" applyFont="1" applyFill="1" applyAlignment="1" applyProtection="1">
      <alignment vertical="center"/>
    </xf>
    <xf numFmtId="0" fontId="27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48" fillId="0" borderId="0" xfId="0" applyNumberFormat="1" applyFont="1" applyAlignment="1">
      <alignment vertical="center"/>
    </xf>
    <xf numFmtId="0" fontId="49" fillId="0" borderId="0" xfId="0" applyNumberFormat="1" applyFont="1" applyAlignment="1">
      <alignment vertical="center"/>
    </xf>
    <xf numFmtId="0" fontId="35" fillId="0" borderId="0" xfId="6" applyFont="1" applyFill="1" applyBorder="1" applyAlignment="1" applyProtection="1">
      <alignment vertical="center" wrapText="1"/>
    </xf>
    <xf numFmtId="0" fontId="14" fillId="0" borderId="0" xfId="6" applyFont="1" applyFill="1" applyBorder="1" applyAlignment="1" applyProtection="1">
      <alignment vertical="center" wrapText="1"/>
    </xf>
    <xf numFmtId="0" fontId="27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0" fontId="3" fillId="0" borderId="12" xfId="6" applyFont="1" applyFill="1" applyBorder="1" applyAlignment="1" applyProtection="1">
      <alignment horizontal="left" vertical="center" wrapText="1" indent="1"/>
    </xf>
    <xf numFmtId="0" fontId="3" fillId="0" borderId="14" xfId="6" applyFont="1" applyFill="1" applyBorder="1" applyAlignment="1" applyProtection="1">
      <alignment horizontal="left" vertical="center" wrapText="1" indent="1"/>
    </xf>
    <xf numFmtId="0" fontId="3" fillId="0" borderId="11" xfId="6" applyFont="1" applyFill="1" applyBorder="1" applyAlignment="1" applyProtection="1">
      <alignment horizontal="left" vertical="center" wrapText="1" indent="1"/>
    </xf>
    <xf numFmtId="0" fontId="3" fillId="0" borderId="0" xfId="13" applyFont="1" applyFill="1" applyBorder="1" applyAlignment="1" applyProtection="1">
      <alignment horizontal="right" vertical="center" wrapText="1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Border="1" applyAlignment="1">
      <alignment vertical="center"/>
    </xf>
    <xf numFmtId="0" fontId="2" fillId="0" borderId="0" xfId="13" applyFont="1" applyFill="1" applyBorder="1" applyAlignment="1" applyProtection="1">
      <alignment vertical="center" wrapText="1"/>
    </xf>
    <xf numFmtId="0" fontId="2" fillId="0" borderId="3" xfId="13" applyFont="1" applyFill="1" applyBorder="1" applyAlignment="1" applyProtection="1">
      <alignment horizontal="righ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50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vertical="center" wrapText="1"/>
    </xf>
    <xf numFmtId="49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5" xfId="13" applyFont="1" applyFill="1" applyBorder="1" applyAlignment="1" applyProtection="1">
      <alignment horizontal="right" vertical="center" wrapText="1"/>
    </xf>
    <xf numFmtId="49" fontId="3" fillId="0" borderId="15" xfId="4" applyNumberFormat="1" applyFont="1" applyFill="1" applyBorder="1" applyAlignment="1" applyProtection="1">
      <alignment horizontal="center" vertical="center" wrapText="1"/>
    </xf>
    <xf numFmtId="49" fontId="3" fillId="0" borderId="0" xfId="4" applyNumberFormat="1" applyFont="1" applyFill="1" applyBorder="1" applyAlignment="1" applyProtection="1">
      <alignment vertical="center" wrapText="1"/>
    </xf>
    <xf numFmtId="0" fontId="3" fillId="0" borderId="0" xfId="13" applyFont="1" applyFill="1" applyBorder="1" applyAlignment="1" applyProtection="1">
      <alignment horizontal="right" vertical="center" wrapText="1"/>
    </xf>
    <xf numFmtId="0" fontId="3" fillId="0" borderId="0" xfId="13" applyFont="1" applyFill="1" applyBorder="1" applyAlignment="1" applyProtection="1">
      <alignment vertical="center" wrapText="1"/>
    </xf>
    <xf numFmtId="49" fontId="3" fillId="0" borderId="0" xfId="4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>
      <alignment horizontal="right" vertical="center"/>
    </xf>
    <xf numFmtId="0" fontId="3" fillId="0" borderId="0" xfId="13" applyNumberFormat="1" applyFont="1" applyFill="1" applyBorder="1" applyAlignment="1" applyProtection="1">
      <alignment vertical="center" wrapText="1"/>
    </xf>
    <xf numFmtId="0" fontId="24" fillId="0" borderId="0" xfId="0" applyNumberFormat="1" applyFont="1" applyAlignment="1">
      <alignment vertical="center"/>
    </xf>
    <xf numFmtId="0" fontId="13" fillId="0" borderId="0" xfId="0" applyNumberFormat="1" applyFont="1" applyBorder="1" applyAlignment="1">
      <alignment vertical="center"/>
    </xf>
    <xf numFmtId="0" fontId="49" fillId="0" borderId="0" xfId="0" applyNumberFormat="1" applyFont="1" applyBorder="1" applyAlignment="1">
      <alignment vertical="center"/>
    </xf>
    <xf numFmtId="0" fontId="2" fillId="0" borderId="3" xfId="13" applyFont="1" applyFill="1" applyBorder="1" applyAlignment="1" applyProtection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3" xfId="13" applyFont="1" applyFill="1" applyBorder="1" applyAlignment="1" applyProtection="1">
      <alignment horizontal="center" vertical="center" wrapText="1"/>
    </xf>
    <xf numFmtId="0" fontId="28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36" fillId="2" borderId="0" xfId="10" applyNumberFormat="1" applyFont="1" applyFill="1" applyBorder="1" applyAlignment="1" applyProtection="1">
      <alignment horizontal="center" vertical="center" wrapText="1"/>
    </xf>
    <xf numFmtId="49" fontId="36" fillId="2" borderId="4" xfId="1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2" fillId="0" borderId="3" xfId="10" applyNumberFormat="1" applyFont="1" applyFill="1" applyBorder="1" applyAlignment="1" applyProtection="1">
      <alignment horizontal="center" vertical="center" wrapText="1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ill="1" applyBorder="1" applyAlignment="1" applyProtection="1">
      <alignment horizontal="center" vertical="center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ill="1" applyBorder="1" applyAlignment="1" applyProtection="1">
      <alignment horizontal="center" vertical="center"/>
    </xf>
    <xf numFmtId="49" fontId="0" fillId="0" borderId="3" xfId="0" applyNumberFormat="1" applyFill="1" applyBorder="1" applyAlignment="1" applyProtection="1">
      <alignment horizontal="left" vertical="center"/>
    </xf>
    <xf numFmtId="0" fontId="0" fillId="0" borderId="0" xfId="0" applyNumberFormat="1" applyFill="1" applyAlignment="1" applyProtection="1">
      <alignment vertical="center"/>
    </xf>
    <xf numFmtId="49" fontId="0" fillId="0" borderId="0" xfId="0" applyNumberFormat="1" applyAlignment="1">
      <alignment vertical="center"/>
    </xf>
    <xf numFmtId="0" fontId="0" fillId="0" borderId="3" xfId="0" applyNumberFormat="1" applyBorder="1" applyAlignment="1">
      <alignment horizontal="center" vertical="center"/>
    </xf>
    <xf numFmtId="0" fontId="2" fillId="3" borderId="13" xfId="10" applyNumberFormat="1" applyFont="1" applyFill="1" applyBorder="1" applyAlignment="1" applyProtection="1">
      <alignment horizontal="left" vertical="center" wrapText="1"/>
    </xf>
    <xf numFmtId="0" fontId="2" fillId="3" borderId="13" xfId="4" applyNumberFormat="1" applyFont="1" applyFill="1" applyBorder="1" applyAlignment="1" applyProtection="1">
      <alignment horizontal="left" vertical="center" wrapText="1"/>
    </xf>
    <xf numFmtId="0" fontId="2" fillId="3" borderId="3" xfId="4" applyNumberFormat="1" applyFont="1" applyFill="1" applyBorder="1" applyAlignment="1" applyProtection="1">
      <alignment horizontal="center" vertical="center" wrapText="1"/>
    </xf>
    <xf numFmtId="49" fontId="2" fillId="3" borderId="13" xfId="10" applyNumberFormat="1" applyFont="1" applyFill="1" applyBorder="1" applyAlignment="1" applyProtection="1">
      <alignment horizontal="left" vertical="center" wrapText="1"/>
    </xf>
    <xf numFmtId="49" fontId="2" fillId="3" borderId="16" xfId="4" applyNumberFormat="1" applyFont="1" applyFill="1" applyBorder="1" applyAlignment="1" applyProtection="1">
      <alignment horizontal="center" vertical="center" wrapText="1"/>
    </xf>
    <xf numFmtId="49" fontId="2" fillId="0" borderId="3" xfId="10" applyNumberFormat="1" applyFon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top"/>
    </xf>
    <xf numFmtId="0" fontId="0" fillId="3" borderId="14" xfId="0" applyFill="1" applyBorder="1" applyAlignment="1" applyProtection="1">
      <alignment horizontal="left" vertical="top"/>
    </xf>
    <xf numFmtId="0" fontId="2" fillId="3" borderId="14" xfId="4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Alignment="1" applyProtection="1">
      <alignment vertical="top"/>
    </xf>
    <xf numFmtId="49" fontId="2" fillId="3" borderId="14" xfId="10" applyNumberFormat="1" applyFont="1" applyFill="1" applyBorder="1" applyAlignment="1" applyProtection="1">
      <alignment horizontal="left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2" fillId="7" borderId="2" xfId="10" applyNumberFormat="1" applyFont="1" applyFill="1" applyBorder="1" applyAlignment="1" applyProtection="1">
      <alignment horizontal="center" vertical="center" wrapText="1"/>
    </xf>
    <xf numFmtId="0" fontId="41" fillId="7" borderId="8" xfId="0" applyNumberFormat="1" applyFont="1" applyFill="1" applyBorder="1" applyAlignment="1" applyProtection="1">
      <alignment horizontal="left" vertical="center"/>
    </xf>
    <xf numFmtId="0" fontId="41" fillId="7" borderId="1" xfId="0" applyNumberFormat="1" applyFont="1" applyFill="1" applyBorder="1" applyAlignment="1" applyProtection="1">
      <alignment horizontal="left" vertical="center"/>
    </xf>
    <xf numFmtId="49" fontId="2" fillId="3" borderId="17" xfId="10" applyNumberFormat="1" applyFont="1" applyFill="1" applyBorder="1" applyAlignment="1" applyProtection="1">
      <alignment horizontal="left" vertical="center" wrapText="1"/>
    </xf>
    <xf numFmtId="0" fontId="41" fillId="7" borderId="2" xfId="0" applyNumberFormat="1" applyFont="1" applyFill="1" applyBorder="1" applyAlignment="1" applyProtection="1">
      <alignment horizontal="left" vertical="center"/>
    </xf>
    <xf numFmtId="0" fontId="0" fillId="3" borderId="17" xfId="0" applyFill="1" applyBorder="1" applyAlignment="1" applyProtection="1">
      <alignment horizontal="left" vertical="top"/>
    </xf>
    <xf numFmtId="0" fontId="2" fillId="3" borderId="17" xfId="4" applyNumberFormat="1" applyFont="1" applyFill="1" applyBorder="1" applyAlignment="1" applyProtection="1">
      <alignment horizontal="left" vertical="center" wrapText="1"/>
    </xf>
    <xf numFmtId="49" fontId="27" fillId="0" borderId="0" xfId="5" applyNumberFormat="1" applyFont="1" applyFill="1" applyAlignment="1" applyProtection="1">
      <alignment vertical="center" wrapText="1"/>
    </xf>
    <xf numFmtId="0" fontId="51" fillId="0" borderId="0" xfId="5" applyFont="1" applyFill="1" applyAlignment="1" applyProtection="1">
      <alignment vertical="center" wrapText="1"/>
    </xf>
    <xf numFmtId="0" fontId="14" fillId="0" borderId="1" xfId="3" applyFont="1" applyFill="1" applyBorder="1" applyAlignment="1">
      <alignment horizontal="left" vertical="center" wrapText="1" indent="1"/>
    </xf>
    <xf numFmtId="0" fontId="14" fillId="0" borderId="3" xfId="3" applyFont="1" applyFill="1" applyBorder="1" applyAlignment="1">
      <alignment horizontal="left" vertical="center" wrapText="1" indent="1"/>
    </xf>
    <xf numFmtId="0" fontId="14" fillId="0" borderId="2" xfId="3" applyFont="1" applyFill="1" applyBorder="1" applyAlignment="1">
      <alignment horizontal="left" vertical="center" wrapText="1" indent="1"/>
    </xf>
    <xf numFmtId="0" fontId="27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2" fillId="0" borderId="3" xfId="13" applyNumberFormat="1" applyFont="1" applyFill="1" applyBorder="1" applyAlignment="1" applyProtection="1">
      <alignment horizontal="center" vertical="center" wrapText="1"/>
    </xf>
    <xf numFmtId="0" fontId="2" fillId="0" borderId="3" xfId="4" applyNumberFormat="1" applyFont="1" applyFill="1" applyBorder="1" applyAlignment="1" applyProtection="1">
      <alignment horizontal="center" vertical="center" wrapText="1"/>
    </xf>
    <xf numFmtId="49" fontId="53" fillId="2" borderId="0" xfId="10" applyNumberFormat="1" applyFont="1" applyFill="1" applyBorder="1" applyAlignment="1" applyProtection="1">
      <alignment horizontal="center" vertical="center" wrapText="1"/>
    </xf>
    <xf numFmtId="0" fontId="53" fillId="0" borderId="0" xfId="13" applyNumberFormat="1" applyFont="1" applyFill="1" applyBorder="1" applyAlignment="1" applyProtection="1">
      <alignment horizontal="center" vertical="center" wrapText="1"/>
    </xf>
    <xf numFmtId="0" fontId="53" fillId="0" borderId="0" xfId="4" applyNumberFormat="1" applyFont="1" applyFill="1" applyBorder="1" applyAlignment="1" applyProtection="1">
      <alignment horizontal="center" vertical="center" wrapText="1"/>
    </xf>
    <xf numFmtId="0" fontId="53" fillId="0" borderId="0" xfId="0" applyNumberFormat="1" applyFont="1" applyFill="1" applyBorder="1" applyAlignment="1">
      <alignment horizontal="center" vertical="center"/>
    </xf>
    <xf numFmtId="0" fontId="2" fillId="0" borderId="3" xfId="5" applyNumberFormat="1" applyFont="1" applyFill="1" applyBorder="1" applyAlignment="1" applyProtection="1">
      <alignment horizontal="center" vertical="center" wrapText="1"/>
    </xf>
    <xf numFmtId="0" fontId="2" fillId="0" borderId="3" xfId="13" applyFont="1" applyFill="1" applyBorder="1" applyAlignment="1" applyProtection="1">
      <alignment horizontal="lef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vertical="center" wrapText="1"/>
    </xf>
    <xf numFmtId="0" fontId="54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" fillId="0" borderId="3" xfId="13" applyFont="1" applyFill="1" applyBorder="1" applyAlignment="1" applyProtection="1">
      <alignment horizontal="left" vertical="center" wrapText="1" indent="2"/>
    </xf>
    <xf numFmtId="0" fontId="2" fillId="0" borderId="3" xfId="13" applyFont="1" applyFill="1" applyBorder="1" applyAlignment="1" applyProtection="1">
      <alignment horizontal="left" vertical="center" wrapText="1" indent="3"/>
    </xf>
    <xf numFmtId="0" fontId="2" fillId="0" borderId="3" xfId="13" applyFont="1" applyFill="1" applyBorder="1" applyAlignment="1" applyProtection="1">
      <alignment horizontal="left" vertical="center" wrapText="1" indent="4"/>
    </xf>
    <xf numFmtId="0" fontId="2" fillId="0" borderId="3" xfId="5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49" fontId="2" fillId="0" borderId="0" xfId="5" applyNumberFormat="1" applyFont="1" applyFill="1" applyBorder="1" applyAlignment="1" applyProtection="1">
      <alignment horizontal="center" vertical="center" wrapText="1"/>
    </xf>
    <xf numFmtId="0" fontId="2" fillId="0" borderId="0" xfId="13" applyFont="1" applyFill="1" applyBorder="1" applyAlignment="1" applyProtection="1">
      <alignment horizontal="left" vertical="center" wrapText="1" indent="2"/>
    </xf>
    <xf numFmtId="0" fontId="2" fillId="0" borderId="0" xfId="4" applyNumberFormat="1" applyFont="1" applyFill="1" applyBorder="1" applyAlignment="1" applyProtection="1">
      <alignment horizontal="left" vertical="center" wrapText="1"/>
    </xf>
    <xf numFmtId="49" fontId="2" fillId="0" borderId="0" xfId="5" applyNumberFormat="1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top" wrapText="1"/>
    </xf>
    <xf numFmtId="49" fontId="2" fillId="0" borderId="0" xfId="5" applyNumberFormat="1" applyFont="1" applyFill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2"/>
    </xf>
    <xf numFmtId="0" fontId="51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vertical="center" wrapText="1"/>
    </xf>
    <xf numFmtId="0" fontId="2" fillId="2" borderId="0" xfId="5" applyFont="1" applyFill="1" applyBorder="1" applyAlignment="1" applyProtection="1">
      <alignment horizontal="right" vertical="center" wrapText="1"/>
    </xf>
    <xf numFmtId="0" fontId="14" fillId="0" borderId="8" xfId="3" applyFont="1" applyBorder="1" applyAlignment="1">
      <alignment horizontal="left" vertical="center" wrapText="1" indent="1"/>
    </xf>
    <xf numFmtId="0" fontId="35" fillId="0" borderId="0" xfId="3" applyFont="1" applyBorder="1" applyAlignment="1">
      <alignment vertical="center" wrapText="1"/>
    </xf>
    <xf numFmtId="0" fontId="2" fillId="2" borderId="0" xfId="5" applyFont="1" applyFill="1" applyBorder="1" applyAlignment="1" applyProtection="1">
      <alignment horizontal="center" vertical="center" wrapText="1"/>
    </xf>
    <xf numFmtId="0" fontId="26" fillId="2" borderId="0" xfId="5" applyFont="1" applyFill="1" applyBorder="1" applyAlignment="1" applyProtection="1">
      <alignment horizontal="center" vertical="center" wrapText="1"/>
    </xf>
    <xf numFmtId="0" fontId="2" fillId="2" borderId="0" xfId="5" applyFont="1" applyFill="1" applyBorder="1" applyAlignment="1" applyProtection="1">
      <alignment horizontal="right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horizontal="center" vertical="center"/>
    </xf>
    <xf numFmtId="0" fontId="2" fillId="2" borderId="3" xfId="5" applyFont="1" applyFill="1" applyBorder="1" applyAlignment="1" applyProtection="1">
      <alignment horizontal="center" vertical="center" wrapText="1"/>
    </xf>
    <xf numFmtId="0" fontId="0" fillId="0" borderId="3" xfId="10" applyFont="1" applyFill="1" applyBorder="1" applyAlignment="1" applyProtection="1">
      <alignment horizontal="center" vertical="center" wrapText="1"/>
    </xf>
    <xf numFmtId="49" fontId="2" fillId="0" borderId="0" xfId="14" applyNumberFormat="1" applyFont="1">
      <alignment vertical="top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9" fontId="7" fillId="5" borderId="3" xfId="2" applyNumberFormat="1" applyFill="1" applyBorder="1" applyAlignment="1" applyProtection="1">
      <alignment horizontal="left" vertical="center" wrapText="1"/>
      <protection locked="0"/>
    </xf>
    <xf numFmtId="0" fontId="2" fillId="0" borderId="13" xfId="5" applyNumberFormat="1" applyFont="1" applyFill="1" applyBorder="1" applyAlignment="1" applyProtection="1">
      <alignment horizontal="left" vertical="top" wrapText="1"/>
    </xf>
    <xf numFmtId="0" fontId="0" fillId="5" borderId="3" xfId="2" applyNumberFormat="1" applyFont="1" applyFill="1" applyBorder="1" applyAlignment="1" applyProtection="1">
      <alignment horizontal="left" vertical="center" wrapText="1"/>
      <protection locked="0"/>
    </xf>
    <xf numFmtId="0" fontId="2" fillId="0" borderId="14" xfId="5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Alignment="1">
      <alignment vertical="top"/>
    </xf>
    <xf numFmtId="0" fontId="31" fillId="2" borderId="0" xfId="5" applyFont="1" applyFill="1" applyBorder="1" applyAlignment="1" applyProtection="1">
      <alignment horizontal="center" vertical="center" wrapText="1"/>
    </xf>
    <xf numFmtId="0" fontId="2" fillId="7" borderId="2" xfId="5" applyFont="1" applyFill="1" applyBorder="1" applyAlignment="1" applyProtection="1">
      <alignment vertical="center" wrapText="1"/>
    </xf>
    <xf numFmtId="49" fontId="41" fillId="7" borderId="8" xfId="14" applyFont="1" applyFill="1" applyBorder="1" applyAlignment="1" applyProtection="1">
      <alignment horizontal="left" vertical="center"/>
    </xf>
    <xf numFmtId="49" fontId="41" fillId="7" borderId="8" xfId="14" applyFont="1" applyFill="1" applyBorder="1" applyAlignment="1" applyProtection="1">
      <alignment horizontal="left" vertical="center" indent="2"/>
    </xf>
    <xf numFmtId="49" fontId="56" fillId="7" borderId="1" xfId="14" applyFont="1" applyFill="1" applyBorder="1" applyAlignment="1" applyProtection="1">
      <alignment horizontal="center" vertical="top"/>
    </xf>
    <xf numFmtId="0" fontId="2" fillId="0" borderId="17" xfId="5" applyNumberFormat="1" applyFont="1" applyFill="1" applyBorder="1" applyAlignment="1" applyProtection="1">
      <alignment horizontal="left" vertical="top" wrapText="1"/>
    </xf>
    <xf numFmtId="0" fontId="2" fillId="0" borderId="5" xfId="5" applyFont="1" applyFill="1" applyBorder="1" applyAlignment="1" applyProtection="1">
      <alignment vertical="center" wrapText="1"/>
    </xf>
    <xf numFmtId="0" fontId="2" fillId="0" borderId="0" xfId="5" applyFont="1" applyFill="1" applyAlignment="1" applyProtection="1">
      <alignment horizontal="left" vertical="center" wrapText="1" indent="1"/>
    </xf>
    <xf numFmtId="0" fontId="14" fillId="0" borderId="0" xfId="3" applyFont="1" applyBorder="1" applyAlignment="1">
      <alignment vertical="center" wrapText="1"/>
    </xf>
    <xf numFmtId="0" fontId="0" fillId="2" borderId="2" xfId="1" applyFont="1" applyFill="1" applyBorder="1" applyAlignment="1" applyProtection="1">
      <alignment horizontal="right" vertical="center" wrapText="1" indent="1"/>
    </xf>
    <xf numFmtId="0" fontId="2" fillId="3" borderId="3" xfId="4" applyNumberFormat="1" applyFont="1" applyFill="1" applyBorder="1" applyAlignment="1" applyProtection="1">
      <alignment horizontal="left" vertical="center" wrapText="1" indent="1"/>
    </xf>
    <xf numFmtId="0" fontId="50" fillId="0" borderId="0" xfId="4" applyNumberFormat="1" applyFont="1" applyFill="1" applyBorder="1" applyAlignment="1" applyProtection="1">
      <alignment vertical="center" wrapText="1"/>
    </xf>
    <xf numFmtId="0" fontId="2" fillId="0" borderId="0" xfId="4" applyNumberFormat="1" applyFont="1" applyFill="1" applyBorder="1" applyAlignment="1" applyProtection="1">
      <alignment vertical="center" wrapText="1"/>
    </xf>
    <xf numFmtId="0" fontId="2" fillId="2" borderId="13" xfId="5" applyFont="1" applyFill="1" applyBorder="1" applyAlignment="1" applyProtection="1">
      <alignment horizontal="center" vertical="center" wrapText="1"/>
    </xf>
    <xf numFmtId="0" fontId="0" fillId="0" borderId="13" xfId="10" applyFont="1" applyFill="1" applyBorder="1" applyAlignment="1" applyProtection="1">
      <alignment horizontal="center" vertical="center" wrapText="1"/>
    </xf>
    <xf numFmtId="0" fontId="2" fillId="2" borderId="2" xfId="5" applyFont="1" applyFill="1" applyBorder="1" applyAlignment="1" applyProtection="1">
      <alignment horizontal="center" vertical="center" wrapText="1"/>
    </xf>
    <xf numFmtId="0" fontId="2" fillId="2" borderId="8" xfId="5" applyFont="1" applyFill="1" applyBorder="1" applyAlignment="1" applyProtection="1">
      <alignment horizontal="center" vertical="center" wrapText="1"/>
    </xf>
    <xf numFmtId="0" fontId="2" fillId="2" borderId="1" xfId="5" applyFont="1" applyFill="1" applyBorder="1" applyAlignment="1" applyProtection="1">
      <alignment horizontal="center" vertical="center" wrapText="1"/>
    </xf>
    <xf numFmtId="0" fontId="2" fillId="2" borderId="17" xfId="5" applyFont="1" applyFill="1" applyBorder="1" applyAlignment="1" applyProtection="1">
      <alignment horizontal="center" vertical="center" wrapText="1"/>
    </xf>
    <xf numFmtId="0" fontId="0" fillId="0" borderId="17" xfId="10" applyFont="1" applyFill="1" applyBorder="1" applyAlignment="1" applyProtection="1">
      <alignment horizontal="center" vertical="center" wrapText="1"/>
    </xf>
    <xf numFmtId="0" fontId="0" fillId="0" borderId="2" xfId="10" applyFont="1" applyFill="1" applyBorder="1" applyAlignment="1" applyProtection="1">
      <alignment horizontal="center" vertical="center" wrapText="1"/>
    </xf>
    <xf numFmtId="0" fontId="0" fillId="0" borderId="1" xfId="10" applyFont="1" applyFill="1" applyBorder="1" applyAlignment="1" applyProtection="1">
      <alignment horizontal="center" vertical="center" wrapText="1"/>
    </xf>
    <xf numFmtId="49" fontId="36" fillId="2" borderId="8" xfId="10" applyNumberFormat="1" applyFont="1" applyFill="1" applyBorder="1" applyAlignment="1" applyProtection="1">
      <alignment horizontal="center" vertical="center" wrapText="1"/>
    </xf>
    <xf numFmtId="49" fontId="0" fillId="2" borderId="2" xfId="5" applyNumberFormat="1" applyFont="1" applyFill="1" applyBorder="1" applyAlignment="1" applyProtection="1">
      <alignment horizontal="center" vertical="center" wrapText="1"/>
    </xf>
    <xf numFmtId="0" fontId="0" fillId="0" borderId="3" xfId="5" applyFont="1" applyFill="1" applyBorder="1" applyAlignment="1" applyProtection="1">
      <alignment horizontal="left" vertical="center" wrapText="1"/>
    </xf>
    <xf numFmtId="0" fontId="38" fillId="0" borderId="3" xfId="5" applyFont="1" applyFill="1" applyBorder="1" applyAlignment="1" applyProtection="1">
      <alignment horizontal="left" vertical="center" wrapText="1"/>
    </xf>
    <xf numFmtId="0" fontId="2" fillId="0" borderId="3" xfId="5" applyFont="1" applyFill="1" applyBorder="1" applyAlignment="1" applyProtection="1">
      <alignment vertical="center" wrapText="1"/>
    </xf>
    <xf numFmtId="0" fontId="50" fillId="0" borderId="0" xfId="5" applyFont="1" applyFill="1" applyAlignment="1" applyProtection="1">
      <alignment vertical="center" wrapText="1"/>
    </xf>
    <xf numFmtId="0" fontId="0" fillId="0" borderId="3" xfId="5" applyFont="1" applyFill="1" applyBorder="1" applyAlignment="1" applyProtection="1">
      <alignment horizontal="center" vertical="center" wrapText="1"/>
    </xf>
    <xf numFmtId="0" fontId="0" fillId="0" borderId="2" xfId="5" applyFont="1" applyFill="1" applyBorder="1" applyAlignment="1" applyProtection="1">
      <alignment horizontal="center" vertical="center" wrapText="1"/>
    </xf>
    <xf numFmtId="0" fontId="0" fillId="0" borderId="1" xfId="5" applyFont="1" applyFill="1" applyBorder="1" applyAlignment="1" applyProtection="1">
      <alignment horizontal="center" vertical="center" wrapText="1"/>
    </xf>
    <xf numFmtId="49" fontId="7" fillId="6" borderId="3" xfId="2" applyNumberFormat="1" applyFill="1" applyBorder="1" applyAlignment="1" applyProtection="1">
      <alignment horizontal="left" vertical="center" wrapText="1"/>
      <protection locked="0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0" fontId="0" fillId="0" borderId="14" xfId="5" applyFont="1" applyFill="1" applyBorder="1" applyAlignment="1" applyProtection="1">
      <alignment horizontal="left" vertical="center" wrapText="1"/>
    </xf>
    <xf numFmtId="0" fontId="38" fillId="0" borderId="14" xfId="5" applyFont="1" applyFill="1" applyBorder="1" applyAlignment="1" applyProtection="1">
      <alignment horizontal="left" vertical="center" wrapText="1"/>
    </xf>
    <xf numFmtId="0" fontId="38" fillId="0" borderId="17" xfId="5" applyFont="1" applyFill="1" applyBorder="1" applyAlignment="1" applyProtection="1">
      <alignment horizontal="left" vertical="center" wrapText="1"/>
    </xf>
    <xf numFmtId="0" fontId="2" fillId="0" borderId="17" xfId="5" applyNumberFormat="1" applyFont="1" applyFill="1" applyBorder="1" applyAlignment="1" applyProtection="1">
      <alignment horizontal="left" vertical="center" wrapText="1"/>
    </xf>
    <xf numFmtId="0" fontId="51" fillId="2" borderId="12" xfId="5" applyFont="1" applyFill="1" applyBorder="1" applyAlignment="1" applyProtection="1">
      <alignment horizontal="center" vertical="top" wrapText="1"/>
    </xf>
    <xf numFmtId="49" fontId="0" fillId="2" borderId="3" xfId="5" applyNumberFormat="1" applyFont="1" applyFill="1" applyBorder="1" applyAlignment="1" applyProtection="1">
      <alignment horizontal="center" vertical="center" wrapText="1"/>
    </xf>
    <xf numFmtId="0" fontId="0" fillId="3" borderId="3" xfId="2" applyNumberFormat="1" applyFont="1" applyFill="1" applyBorder="1" applyAlignment="1" applyProtection="1">
      <alignment horizontal="left" vertical="center" wrapText="1" indent="1"/>
    </xf>
    <xf numFmtId="0" fontId="0" fillId="3" borderId="3" xfId="5" applyFont="1" applyFill="1" applyBorder="1" applyAlignment="1" applyProtection="1">
      <alignment horizontal="left" vertical="center" wrapText="1" indent="1"/>
    </xf>
    <xf numFmtId="49" fontId="0" fillId="5" borderId="1" xfId="4" applyNumberFormat="1" applyFont="1" applyFill="1" applyBorder="1" applyAlignment="1" applyProtection="1">
      <alignment horizontal="left" vertical="center" wrapText="1"/>
      <protection locked="0"/>
    </xf>
    <xf numFmtId="49" fontId="0" fillId="5" borderId="3" xfId="4" applyNumberFormat="1" applyFont="1" applyFill="1" applyBorder="1" applyAlignment="1" applyProtection="1">
      <alignment horizontal="left" vertical="center" wrapText="1"/>
      <protection locked="0"/>
    </xf>
    <xf numFmtId="0" fontId="2" fillId="7" borderId="18" xfId="5" applyFont="1" applyFill="1" applyBorder="1" applyAlignment="1" applyProtection="1">
      <alignment vertical="center" wrapText="1"/>
    </xf>
    <xf numFmtId="0" fontId="2" fillId="0" borderId="3" xfId="5" applyNumberFormat="1" applyFont="1" applyFill="1" applyBorder="1" applyAlignment="1" applyProtection="1">
      <alignment vertical="top" wrapText="1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4" fontId="0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41" fillId="7" borderId="8" xfId="14" applyFont="1" applyFill="1" applyBorder="1" applyAlignment="1" applyProtection="1">
      <alignment horizontal="left" vertical="center" indent="3"/>
    </xf>
    <xf numFmtId="49" fontId="0" fillId="2" borderId="13" xfId="5" applyNumberFormat="1" applyFont="1" applyFill="1" applyBorder="1" applyAlignment="1" applyProtection="1">
      <alignment horizontal="center" vertical="center" wrapText="1"/>
    </xf>
    <xf numFmtId="49" fontId="0" fillId="2" borderId="17" xfId="5" applyNumberFormat="1" applyFont="1" applyFill="1" applyBorder="1" applyAlignment="1" applyProtection="1">
      <alignment horizontal="center" vertical="center" wrapText="1"/>
    </xf>
    <xf numFmtId="49" fontId="2" fillId="0" borderId="0" xfId="14">
      <alignment vertical="top"/>
    </xf>
    <xf numFmtId="49" fontId="2" fillId="0" borderId="5" xfId="14" applyBorder="1">
      <alignment vertical="top"/>
    </xf>
    <xf numFmtId="49" fontId="27" fillId="0" borderId="0" xfId="14" applyFont="1" applyAlignment="1">
      <alignment vertical="top"/>
    </xf>
    <xf numFmtId="0" fontId="52" fillId="0" borderId="0" xfId="5" applyFont="1" applyFill="1" applyAlignment="1" applyProtection="1">
      <alignment horizontal="right" vertical="top" wrapText="1"/>
    </xf>
    <xf numFmtId="0" fontId="2" fillId="0" borderId="0" xfId="5" applyNumberFormat="1" applyFont="1" applyFill="1" applyAlignment="1" applyProtection="1">
      <alignment vertical="center" wrapText="1"/>
    </xf>
    <xf numFmtId="0" fontId="14" fillId="0" borderId="0" xfId="3" applyFont="1" applyFill="1" applyBorder="1" applyAlignment="1">
      <alignment horizontal="left" vertical="center" wrapText="1" indent="1"/>
    </xf>
    <xf numFmtId="0" fontId="9" fillId="0" borderId="0" xfId="0" applyNumberFormat="1" applyFont="1" applyFill="1" applyBorder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vertical="center"/>
    </xf>
    <xf numFmtId="49" fontId="9" fillId="0" borderId="0" xfId="5" applyNumberFormat="1" applyFont="1" applyFill="1" applyBorder="1" applyAlignment="1" applyProtection="1">
      <alignment horizontal="center" vertical="center" wrapText="1"/>
    </xf>
    <xf numFmtId="0" fontId="20" fillId="0" borderId="4" xfId="1" applyFont="1" applyFill="1" applyBorder="1" applyAlignment="1" applyProtection="1">
      <alignment horizontal="right" vertical="center" wrapText="1" indent="1"/>
    </xf>
    <xf numFmtId="0" fontId="20" fillId="0" borderId="4" xfId="0" applyNumberFormat="1" applyFont="1" applyFill="1" applyBorder="1" applyAlignment="1" applyProtection="1">
      <alignment vertical="center"/>
    </xf>
    <xf numFmtId="0" fontId="9" fillId="0" borderId="4" xfId="4" applyNumberFormat="1" applyFont="1" applyFill="1" applyBorder="1" applyAlignment="1" applyProtection="1">
      <alignment horizontal="left" vertical="center" wrapText="1" indent="1"/>
    </xf>
    <xf numFmtId="49" fontId="9" fillId="0" borderId="0" xfId="5" applyNumberFormat="1" applyFont="1" applyFill="1" applyBorder="1" applyAlignment="1" applyProtection="1">
      <alignment vertical="center" wrapText="1"/>
    </xf>
    <xf numFmtId="0" fontId="57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3" xfId="0" applyNumberFormat="1" applyFill="1" applyBorder="1" applyAlignment="1" applyProtection="1">
      <alignment vertical="center"/>
    </xf>
    <xf numFmtId="0" fontId="2" fillId="3" borderId="2" xfId="4" applyNumberFormat="1" applyFont="1" applyFill="1" applyBorder="1" applyAlignment="1" applyProtection="1">
      <alignment horizontal="left" vertical="center" wrapText="1" indent="1"/>
    </xf>
    <xf numFmtId="0" fontId="2" fillId="3" borderId="8" xfId="4" applyNumberFormat="1" applyFont="1" applyFill="1" applyBorder="1" applyAlignment="1" applyProtection="1">
      <alignment horizontal="left" vertical="center" wrapText="1" indent="1"/>
    </xf>
    <xf numFmtId="0" fontId="2" fillId="3" borderId="1" xfId="4" applyNumberFormat="1" applyFont="1" applyFill="1" applyBorder="1" applyAlignment="1" applyProtection="1">
      <alignment horizontal="left" vertical="center" wrapText="1" indent="1"/>
    </xf>
    <xf numFmtId="49" fontId="50" fillId="0" borderId="0" xfId="5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13" applyFont="1" applyFill="1" applyBorder="1" applyAlignment="1" applyProtection="1">
      <alignment horizontal="right" vertical="center" wrapText="1"/>
    </xf>
    <xf numFmtId="0" fontId="2" fillId="0" borderId="0" xfId="13" applyFont="1" applyFill="1" applyBorder="1" applyAlignment="1" applyProtection="1">
      <alignment horizontal="right" vertical="center" wrapText="1"/>
    </xf>
    <xf numFmtId="0" fontId="27" fillId="0" borderId="0" xfId="4" applyNumberFormat="1" applyFont="1" applyFill="1" applyBorder="1" applyAlignment="1" applyProtection="1">
      <alignment vertical="center" wrapText="1"/>
    </xf>
    <xf numFmtId="0" fontId="31" fillId="0" borderId="0" xfId="5" applyFont="1" applyFill="1" applyBorder="1" applyAlignment="1" applyProtection="1">
      <alignment horizontal="center" vertical="center" wrapText="1"/>
    </xf>
    <xf numFmtId="0" fontId="0" fillId="0" borderId="3" xfId="15" applyNumberFormat="1" applyFont="1" applyFill="1" applyBorder="1" applyAlignment="1" applyProtection="1">
      <alignment horizontal="center" vertical="center" wrapText="1"/>
    </xf>
    <xf numFmtId="0" fontId="41" fillId="7" borderId="3" xfId="0" applyFont="1" applyFill="1" applyBorder="1" applyAlignment="1" applyProtection="1">
      <alignment horizontal="center" vertical="center" textRotation="90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2" fillId="0" borderId="2" xfId="16" applyFont="1" applyFill="1" applyBorder="1" applyAlignment="1" applyProtection="1">
      <alignment horizontal="center" vertical="center" wrapText="1"/>
    </xf>
    <xf numFmtId="0" fontId="2" fillId="0" borderId="8" xfId="16" applyFont="1" applyFill="1" applyBorder="1" applyAlignment="1" applyProtection="1">
      <alignment horizontal="center" vertical="center" wrapText="1"/>
    </xf>
    <xf numFmtId="0" fontId="0" fillId="0" borderId="3" xfId="16" applyFont="1" applyFill="1" applyBorder="1" applyAlignment="1" applyProtection="1">
      <alignment horizontal="center" vertical="center" wrapText="1"/>
    </xf>
    <xf numFmtId="0" fontId="2" fillId="0" borderId="3" xfId="16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0" fillId="0" borderId="3" xfId="13" applyFont="1" applyFill="1" applyBorder="1" applyAlignment="1" applyProtection="1">
      <alignment horizontal="center" vertical="center" wrapText="1"/>
    </xf>
    <xf numFmtId="0" fontId="58" fillId="2" borderId="0" xfId="5" applyFont="1" applyFill="1" applyBorder="1" applyAlignment="1" applyProtection="1">
      <alignment vertical="center" wrapText="1"/>
    </xf>
    <xf numFmtId="49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0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36" fillId="2" borderId="5" xfId="10" applyNumberFormat="1" applyFont="1" applyFill="1" applyBorder="1" applyAlignment="1" applyProtection="1">
      <alignment horizontal="center" vertical="center" wrapText="1"/>
    </xf>
    <xf numFmtId="0" fontId="27" fillId="2" borderId="5" xfId="10" applyNumberFormat="1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7" fillId="0" borderId="0" xfId="5" applyFont="1" applyFill="1" applyBorder="1" applyAlignment="1" applyProtection="1">
      <alignment vertical="center" wrapText="1"/>
    </xf>
    <xf numFmtId="49" fontId="27" fillId="0" borderId="0" xfId="5" applyNumberFormat="1" applyFont="1" applyFill="1" applyBorder="1" applyAlignment="1" applyProtection="1">
      <alignment vertical="center" wrapText="1"/>
    </xf>
    <xf numFmtId="0" fontId="27" fillId="0" borderId="0" xfId="5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vertical="top"/>
    </xf>
    <xf numFmtId="0" fontId="2" fillId="2" borderId="3" xfId="5" applyNumberFormat="1" applyFont="1" applyFill="1" applyBorder="1" applyAlignment="1" applyProtection="1">
      <alignment horizontal="left" vertical="center" wrapText="1"/>
    </xf>
    <xf numFmtId="0" fontId="2" fillId="0" borderId="3" xfId="13" applyFont="1" applyFill="1" applyBorder="1" applyAlignment="1" applyProtection="1">
      <alignment vertical="center" wrapText="1"/>
    </xf>
    <xf numFmtId="0" fontId="2" fillId="0" borderId="3" xfId="4" applyNumberFormat="1" applyFont="1" applyFill="1" applyBorder="1" applyAlignment="1" applyProtection="1">
      <alignment vertical="center" wrapText="1"/>
    </xf>
    <xf numFmtId="0" fontId="2" fillId="3" borderId="3" xfId="4" applyNumberFormat="1" applyFont="1" applyFill="1" applyBorder="1" applyAlignment="1" applyProtection="1">
      <alignment horizontal="left" vertical="center" wrapText="1"/>
    </xf>
    <xf numFmtId="49" fontId="27" fillId="0" borderId="0" xfId="0" applyNumberFormat="1" applyFont="1" applyFill="1" applyBorder="1" applyAlignment="1" applyProtection="1">
      <alignment vertical="center"/>
    </xf>
    <xf numFmtId="0" fontId="2" fillId="0" borderId="0" xfId="5" applyFont="1" applyFill="1" applyBorder="1" applyAlignment="1" applyProtection="1">
      <alignment horizontal="center" vertical="center" wrapText="1"/>
    </xf>
    <xf numFmtId="0" fontId="33" fillId="2" borderId="0" xfId="5" applyFont="1" applyFill="1" applyBorder="1" applyAlignment="1" applyProtection="1">
      <alignment horizontal="center"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1"/>
    </xf>
    <xf numFmtId="0" fontId="31" fillId="0" borderId="0" xfId="5" applyFont="1" applyFill="1" applyBorder="1" applyAlignment="1" applyProtection="1">
      <alignment vertical="center" wrapText="1"/>
    </xf>
    <xf numFmtId="0" fontId="2" fillId="2" borderId="3" xfId="5" applyNumberFormat="1" applyFont="1" applyFill="1" applyBorder="1" applyAlignment="1" applyProtection="1">
      <alignment horizontal="left" vertical="center" wrapText="1" indent="2"/>
    </xf>
    <xf numFmtId="0" fontId="2" fillId="2" borderId="3" xfId="5" applyNumberFormat="1" applyFont="1" applyFill="1" applyBorder="1" applyAlignment="1" applyProtection="1">
      <alignment horizontal="left" vertical="center" wrapText="1" indent="3"/>
    </xf>
    <xf numFmtId="49" fontId="2" fillId="6" borderId="3" xfId="4" applyNumberFormat="1" applyFont="1" applyFill="1" applyBorder="1" applyAlignment="1" applyProtection="1">
      <alignment horizontal="left" vertical="center" wrapText="1"/>
      <protection locked="0"/>
    </xf>
    <xf numFmtId="49" fontId="2" fillId="5" borderId="3" xfId="4" applyNumberFormat="1" applyFont="1" applyFill="1" applyBorder="1" applyAlignment="1" applyProtection="1">
      <alignment horizontal="left" vertical="center" wrapText="1"/>
      <protection locked="0"/>
    </xf>
    <xf numFmtId="49" fontId="27" fillId="0" borderId="0" xfId="0" applyNumberFormat="1" applyFont="1" applyFill="1" applyBorder="1" applyAlignment="1" applyProtection="1">
      <alignment horizontal="center" vertical="center"/>
    </xf>
    <xf numFmtId="0" fontId="2" fillId="2" borderId="3" xfId="5" applyNumberFormat="1" applyFont="1" applyFill="1" applyBorder="1" applyAlignment="1" applyProtection="1">
      <alignment horizontal="left" vertical="center" wrapText="1" indent="4"/>
    </xf>
    <xf numFmtId="0" fontId="2" fillId="5" borderId="3" xfId="5" applyNumberFormat="1" applyFont="1" applyFill="1" applyBorder="1" applyAlignment="1" applyProtection="1">
      <alignment horizontal="left" vertical="center" wrapText="1"/>
      <protection locked="0"/>
    </xf>
    <xf numFmtId="49" fontId="2" fillId="6" borderId="3" xfId="5" applyNumberFormat="1" applyFont="1" applyFill="1" applyBorder="1" applyAlignment="1" applyProtection="1">
      <alignment horizontal="left" vertical="center" wrapText="1" indent="5"/>
      <protection locked="0"/>
    </xf>
    <xf numFmtId="49" fontId="2" fillId="0" borderId="3" xfId="4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 applyProtection="1">
      <alignment horizontal="right" vertical="center" wrapText="1"/>
    </xf>
    <xf numFmtId="4" fontId="2" fillId="5" borderId="3" xfId="2" applyNumberFormat="1" applyFont="1" applyFill="1" applyBorder="1" applyAlignment="1" applyProtection="1">
      <alignment horizontal="right" vertical="center" wrapText="1"/>
      <protection locked="0"/>
    </xf>
    <xf numFmtId="49" fontId="0" fillId="5" borderId="3" xfId="4" applyNumberFormat="1" applyFont="1" applyFill="1" applyBorder="1" applyAlignment="1" applyProtection="1">
      <alignment horizontal="center" vertical="center" wrapText="1"/>
      <protection locked="0"/>
    </xf>
    <xf numFmtId="49" fontId="2" fillId="4" borderId="3" xfId="4" applyNumberFormat="1" applyFont="1" applyFill="1" applyBorder="1" applyAlignment="1" applyProtection="1">
      <alignment horizontal="center" vertical="center" wrapText="1"/>
    </xf>
    <xf numFmtId="0" fontId="2" fillId="2" borderId="3" xfId="5" applyFont="1" applyFill="1" applyBorder="1" applyAlignment="1" applyProtection="1">
      <alignment vertical="center" wrapText="1"/>
    </xf>
    <xf numFmtId="49" fontId="2" fillId="7" borderId="3" xfId="5" applyNumberFormat="1" applyFont="1" applyFill="1" applyBorder="1" applyAlignment="1" applyProtection="1">
      <alignment horizontal="left" vertical="center" wrapText="1"/>
    </xf>
    <xf numFmtId="0" fontId="2" fillId="0" borderId="3" xfId="5" applyNumberFormat="1" applyFont="1" applyFill="1" applyBorder="1" applyAlignment="1" applyProtection="1">
      <alignment horizontal="left" vertical="center" wrapText="1" indent="6"/>
    </xf>
    <xf numFmtId="49" fontId="2" fillId="0" borderId="3" xfId="4" applyNumberFormat="1" applyFont="1" applyFill="1" applyBorder="1" applyAlignment="1" applyProtection="1">
      <alignment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4" fontId="27" fillId="0" borderId="3" xfId="2" applyNumberFormat="1" applyFont="1" applyFill="1" applyBorder="1" applyAlignment="1" applyProtection="1">
      <alignment horizontal="center" vertical="center" wrapText="1"/>
    </xf>
    <xf numFmtId="49" fontId="38" fillId="5" borderId="3" xfId="4" applyNumberFormat="1" applyFont="1" applyFill="1" applyBorder="1" applyAlignment="1" applyProtection="1">
      <alignment horizontal="center" vertical="center" wrapText="1"/>
      <protection locked="0"/>
    </xf>
    <xf numFmtId="0" fontId="59" fillId="7" borderId="2" xfId="0" applyFont="1" applyFill="1" applyBorder="1" applyAlignment="1" applyProtection="1">
      <alignment horizontal="center" vertical="center"/>
    </xf>
    <xf numFmtId="0" fontId="41" fillId="7" borderId="8" xfId="0" applyFont="1" applyFill="1" applyBorder="1" applyAlignment="1" applyProtection="1">
      <alignment horizontal="left" vertical="center" indent="6"/>
    </xf>
    <xf numFmtId="49" fontId="38" fillId="7" borderId="8" xfId="4" applyNumberFormat="1" applyFont="1" applyFill="1" applyBorder="1" applyAlignment="1" applyProtection="1">
      <alignment horizontal="center" vertical="center" wrapText="1"/>
    </xf>
    <xf numFmtId="0" fontId="59" fillId="7" borderId="8" xfId="0" applyFont="1" applyFill="1" applyBorder="1" applyAlignment="1" applyProtection="1">
      <alignment horizontal="left" vertical="center"/>
    </xf>
    <xf numFmtId="49" fontId="0" fillId="7" borderId="8" xfId="4" applyNumberFormat="1" applyFont="1" applyFill="1" applyBorder="1" applyAlignment="1" applyProtection="1">
      <alignment horizontal="center" vertical="center" wrapText="1"/>
    </xf>
    <xf numFmtId="49" fontId="2" fillId="7" borderId="1" xfId="4" applyNumberFormat="1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 applyProtection="1">
      <alignment vertical="top"/>
    </xf>
    <xf numFmtId="0" fontId="2" fillId="0" borderId="0" xfId="0" applyFont="1" applyBorder="1" applyAlignment="1">
      <alignment vertical="top"/>
    </xf>
    <xf numFmtId="0" fontId="41" fillId="7" borderId="8" xfId="0" applyFont="1" applyFill="1" applyBorder="1" applyAlignment="1" applyProtection="1">
      <alignment horizontal="left" vertical="center" indent="5"/>
    </xf>
    <xf numFmtId="0" fontId="27" fillId="0" borderId="0" xfId="0" applyFont="1" applyAlignment="1">
      <alignment vertical="top"/>
    </xf>
    <xf numFmtId="0" fontId="0" fillId="0" borderId="0" xfId="0" applyAlignment="1">
      <alignment vertical="top"/>
    </xf>
    <xf numFmtId="0" fontId="51" fillId="0" borderId="0" xfId="0" applyFont="1" applyBorder="1" applyAlignment="1">
      <alignment vertical="top"/>
    </xf>
    <xf numFmtId="0" fontId="59" fillId="7" borderId="18" xfId="0" applyFont="1" applyFill="1" applyBorder="1" applyAlignment="1" applyProtection="1">
      <alignment horizontal="center" vertical="center"/>
    </xf>
    <xf numFmtId="0" fontId="41" fillId="7" borderId="4" xfId="0" applyFont="1" applyFill="1" applyBorder="1" applyAlignment="1" applyProtection="1">
      <alignment horizontal="left" vertical="center" indent="4"/>
    </xf>
    <xf numFmtId="49" fontId="38" fillId="7" borderId="4" xfId="4" applyNumberFormat="1" applyFont="1" applyFill="1" applyBorder="1" applyAlignment="1" applyProtection="1">
      <alignment horizontal="center" vertical="center" wrapText="1"/>
    </xf>
    <xf numFmtId="0" fontId="59" fillId="7" borderId="4" xfId="0" applyFont="1" applyFill="1" applyBorder="1" applyAlignment="1" applyProtection="1">
      <alignment horizontal="left" vertical="center"/>
    </xf>
    <xf numFmtId="49" fontId="0" fillId="7" borderId="4" xfId="4" applyNumberFormat="1" applyFont="1" applyFill="1" applyBorder="1" applyAlignment="1" applyProtection="1">
      <alignment horizontal="center" vertical="center" wrapText="1"/>
    </xf>
    <xf numFmtId="49" fontId="2" fillId="7" borderId="4" xfId="4" applyNumberFormat="1" applyFont="1" applyFill="1" applyBorder="1" applyAlignment="1" applyProtection="1">
      <alignment horizontal="center" vertical="center" wrapText="1"/>
    </xf>
    <xf numFmtId="49" fontId="2" fillId="7" borderId="19" xfId="4" applyNumberFormat="1" applyFont="1" applyFill="1" applyBorder="1" applyAlignment="1" applyProtection="1">
      <alignment horizontal="center" vertical="center" wrapText="1"/>
    </xf>
    <xf numFmtId="49" fontId="27" fillId="0" borderId="0" xfId="0" applyNumberFormat="1" applyFont="1" applyFill="1" applyAlignment="1" applyProtection="1">
      <alignment vertical="center"/>
    </xf>
    <xf numFmtId="0" fontId="41" fillId="7" borderId="8" xfId="0" applyFont="1" applyFill="1" applyBorder="1" applyAlignment="1" applyProtection="1">
      <alignment horizontal="left" vertical="center" indent="3"/>
    </xf>
    <xf numFmtId="0" fontId="41" fillId="7" borderId="8" xfId="0" applyFont="1" applyFill="1" applyBorder="1" applyAlignment="1" applyProtection="1">
      <alignment horizontal="left" vertical="center" indent="2"/>
    </xf>
    <xf numFmtId="0" fontId="55" fillId="0" borderId="0" xfId="5" applyFont="1" applyFill="1" applyAlignment="1" applyProtection="1">
      <alignment horizontal="right" vertical="top" wrapText="1"/>
    </xf>
  </cellXfs>
  <cellStyles count="17">
    <cellStyle name="Гиперссылка" xfId="2" builtinId="8"/>
    <cellStyle name="Заголовок" xfId="6"/>
    <cellStyle name="ЗаголовокСтолбца" xfId="10"/>
    <cellStyle name="Значение" xfId="7"/>
    <cellStyle name="Обычный" xfId="0" builtinId="0"/>
    <cellStyle name="Обычный 10" xfId="14"/>
    <cellStyle name="Обычный 14" xfId="15"/>
    <cellStyle name="Обычный 15" xfId="12"/>
    <cellStyle name="Обычный 3" xfId="9"/>
    <cellStyle name="Обычный 3 2" xfId="11"/>
    <cellStyle name="Обычный_BALANCE.WARM.2007YEAR(FACT)" xfId="16"/>
    <cellStyle name="Обычный_JKH.OPEN.INFO.HVS(v3.5)_цены161210" xfId="13"/>
    <cellStyle name="Обычный_razrabotka_sablonov_po_WKU" xfId="8"/>
    <cellStyle name="Обычный_SIMPLE_1_massive2" xfId="1"/>
    <cellStyle name="Обычный_ЖКУ_проект3" xfId="4"/>
    <cellStyle name="Обычный_Мониторинг инвестиций" xfId="5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190500</xdr:rowOff>
    </xdr:to>
    <xdr:pic macro="[1]!modList00.CreatePrintedForm">
      <xdr:nvPicPr>
        <xdr:cNvPr id="6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1]!modList00.cmdOrganizationChoice_Click_Handler" textlink="">
      <xdr:nvSpPr>
        <xdr:cNvPr id="7" name="cmdOrgChoice"/>
        <xdr:cNvSpPr>
          <a:spLocks noChangeArrowheads="1"/>
        </xdr:cNvSpPr>
      </xdr:nvSpPr>
      <xdr:spPr bwMode="auto">
        <a:xfrm>
          <a:off x="3800475" y="41148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17</xdr:row>
      <xdr:rowOff>0</xdr:rowOff>
    </xdr:from>
    <xdr:to>
      <xdr:col>6</xdr:col>
      <xdr:colOff>228600</xdr:colOff>
      <xdr:row>19</xdr:row>
      <xdr:rowOff>38100</xdr:rowOff>
    </xdr:to>
    <xdr:grpSp>
      <xdr:nvGrpSpPr>
        <xdr:cNvPr id="8" name="shCalendar" hidden="1"/>
        <xdr:cNvGrpSpPr>
          <a:grpSpLocks/>
        </xdr:cNvGrpSpPr>
      </xdr:nvGrpSpPr>
      <xdr:grpSpPr bwMode="auto">
        <a:xfrm>
          <a:off x="7219950" y="3371850"/>
          <a:ext cx="190500" cy="381000"/>
          <a:chOff x="13896191" y="1813753"/>
          <a:chExt cx="211023" cy="178845"/>
        </a:xfrm>
      </xdr:grpSpPr>
      <xdr:sp macro="[1]!modfrmDateChoose.CalendarShow" textlink="">
        <xdr:nvSpPr>
          <xdr:cNvPr id="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6</xdr:col>
      <xdr:colOff>38100</xdr:colOff>
      <xdr:row>22</xdr:row>
      <xdr:rowOff>0</xdr:rowOff>
    </xdr:from>
    <xdr:ext cx="190500" cy="190500"/>
    <xdr:grpSp>
      <xdr:nvGrpSpPr>
        <xdr:cNvPr id="11" name="shCalendar" hidden="1"/>
        <xdr:cNvGrpSpPr>
          <a:grpSpLocks/>
        </xdr:cNvGrpSpPr>
      </xdr:nvGrpSpPr>
      <xdr:grpSpPr bwMode="auto">
        <a:xfrm>
          <a:off x="7219950" y="4057650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1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06680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1]!modList02.cmdDoIt_Click_Handler" textlink="">
      <xdr:nvSpPr>
        <xdr:cNvPr id="8" name="cmdCreateSheets" hidden="1"/>
        <xdr:cNvSpPr>
          <a:spLocks noChangeArrowheads="1"/>
        </xdr:cNvSpPr>
      </xdr:nvSpPr>
      <xdr:spPr bwMode="auto">
        <a:xfrm>
          <a:off x="685801" y="2609852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1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</xdr:colOff>
      <xdr:row>30</xdr:row>
      <xdr:rowOff>0</xdr:rowOff>
    </xdr:from>
    <xdr:to>
      <xdr:col>9</xdr:col>
      <xdr:colOff>228600</xdr:colOff>
      <xdr:row>30</xdr:row>
      <xdr:rowOff>190500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8010525" y="707707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38100</xdr:colOff>
      <xdr:row>22</xdr:row>
      <xdr:rowOff>0</xdr:rowOff>
    </xdr:from>
    <xdr:to>
      <xdr:col>42</xdr:col>
      <xdr:colOff>228600</xdr:colOff>
      <xdr:row>25</xdr:row>
      <xdr:rowOff>9525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8316575" y="46196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1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0</xdr:colOff>
      <xdr:row>3</xdr:row>
      <xdr:rowOff>9525</xdr:rowOff>
    </xdr:from>
    <xdr:to>
      <xdr:col>42</xdr:col>
      <xdr:colOff>190500</xdr:colOff>
      <xdr:row>4</xdr:row>
      <xdr:rowOff>171450</xdr:rowOff>
    </xdr:to>
    <xdr:grpSp>
      <xdr:nvGrpSpPr>
        <xdr:cNvPr id="7" name="shCalendar" hidden="1"/>
        <xdr:cNvGrpSpPr>
          <a:grpSpLocks/>
        </xdr:cNvGrpSpPr>
      </xdr:nvGrpSpPr>
      <xdr:grpSpPr bwMode="auto">
        <a:xfrm>
          <a:off x="18278475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171450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0363200" y="9525"/>
          <a:ext cx="190500" cy="342900"/>
          <a:chOff x="13896191" y="1813753"/>
          <a:chExt cx="211023" cy="178845"/>
        </a:xfrm>
      </xdr:grpSpPr>
      <xdr:sp macro="[1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44</xdr:col>
      <xdr:colOff>38100</xdr:colOff>
      <xdr:row>27</xdr:row>
      <xdr:rowOff>0</xdr:rowOff>
    </xdr:from>
    <xdr:to>
      <xdr:col>44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26346150" y="5181600"/>
          <a:ext cx="190500" cy="0"/>
          <a:chOff x="13896191" y="1813753"/>
          <a:chExt cx="211023" cy="178845"/>
        </a:xfrm>
      </xdr:grpSpPr>
      <xdr:sp macro="[1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39</xdr:col>
      <xdr:colOff>38100</xdr:colOff>
      <xdr:row>3</xdr:row>
      <xdr:rowOff>9525</xdr:rowOff>
    </xdr:from>
    <xdr:ext cx="190500" cy="190500"/>
    <xdr:grpSp>
      <xdr:nvGrpSpPr>
        <xdr:cNvPr id="22" name="shCalendar" hidden="1"/>
        <xdr:cNvGrpSpPr>
          <a:grpSpLocks/>
        </xdr:cNvGrpSpPr>
      </xdr:nvGrpSpPr>
      <xdr:grpSpPr bwMode="auto">
        <a:xfrm>
          <a:off x="17287875" y="9525"/>
          <a:ext cx="190500" cy="190500"/>
          <a:chOff x="13896191" y="1813753"/>
          <a:chExt cx="211023" cy="178845"/>
        </a:xfrm>
      </xdr:grpSpPr>
      <xdr:sp macro="[1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1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S.JKH.OPEN.INFO.REQUEST.GVS(v1.0.2)&#1042;&#1086;&#1078;&#1077;&#1075;&#1072;%203%20&#1082;&#1086;&#1090;.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14_1"/>
      <sheetName val="modProv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Форма 1.10"/>
      <sheetName val="Форма 1.10"/>
      <sheetName val="Форма 1.0.1 | Форма 1.11.1"/>
      <sheetName val="Форма 1.11.1"/>
      <sheetName val="Форма 1.0.1 | Т-транс"/>
      <sheetName val="Форма 1.11.2 | Т-транс"/>
      <sheetName val="Форма 1.0.1 | Т-гор.вода"/>
      <sheetName val="Форма 1.11.2 | Т-гор.вода"/>
      <sheetName val="Форма 1.0.1 | Т-подкл(инд)"/>
      <sheetName val="Форма 1.11.3 | Т-подкл(инд)"/>
      <sheetName val="Форма 1.0.1 | Т-подкл"/>
      <sheetName val="Форма 1.11.3 | Т-подкл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Hyp"/>
      <sheetName val="modServiceModule"/>
      <sheetName val="modList00"/>
      <sheetName val="modList01"/>
      <sheetName val="modList02"/>
      <sheetName val="modList03"/>
      <sheetName val="modList13"/>
      <sheetName val="REESTR_MO_FILTER"/>
      <sheetName val="REESTR_MO"/>
      <sheetName val="modInfo"/>
      <sheetName val="modList05"/>
      <sheetName val="modList06"/>
      <sheetName val="modList07"/>
      <sheetName val="modfrmDateChoose"/>
      <sheetName val="modComm"/>
      <sheetName val="modThisWorkbook"/>
      <sheetName val="modfrmReestrMR"/>
      <sheetName val="modfrmCheckUpdates"/>
    </sheetNames>
    <definedNames>
      <definedName name="modfrmDateChoose.CalendarShow"/>
      <definedName name="modList00.cmdOrganizationChoice_Click_Handler"/>
      <definedName name="modList00.CreatePrintedForm"/>
      <definedName name="modList02.cmdDoIt_Click_Handler"/>
      <definedName name="modThisWorkbook.Freeze_Panes"/>
    </definedNames>
    <sheetDataSet>
      <sheetData sheetId="0"/>
      <sheetData sheetId="1"/>
      <sheetData sheetId="2"/>
      <sheetData sheetId="3"/>
      <sheetData sheetId="4">
        <row r="7">
          <cell r="F7" t="str">
            <v>Вологодская область</v>
          </cell>
        </row>
        <row r="15">
          <cell r="F15" t="str">
            <v>07.07.2020</v>
          </cell>
        </row>
        <row r="19">
          <cell r="F19" t="str">
            <v>13.04.2020</v>
          </cell>
        </row>
        <row r="20">
          <cell r="F20" t="str">
            <v>4-1/04301</v>
          </cell>
        </row>
      </sheetData>
      <sheetData sheetId="5">
        <row r="13">
          <cell r="H13" t="str">
            <v>Вожегодский муниципальный район</v>
          </cell>
        </row>
        <row r="14">
          <cell r="R14" t="str">
            <v>Кадниковское (19618410)</v>
          </cell>
        </row>
        <row r="15">
          <cell r="R15" t="str">
            <v>Явенгское (19618456)</v>
          </cell>
        </row>
      </sheetData>
      <sheetData sheetId="6">
        <row r="21">
          <cell r="F21" t="str">
            <v>Горячее водоснабжение</v>
          </cell>
          <cell r="N21" t="str">
            <v>Вожегодский муниципальный район, Кадниковское (19618410);
Вожегодский муниципальный район, Явенгское (19618456);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">
          <cell r="H2" t="str">
            <v>общий</v>
          </cell>
          <cell r="K2" t="str">
            <v>метод экономически обоснованных расходов (затрат)</v>
          </cell>
          <cell r="P2" t="str">
            <v>первичное раскрытие информации</v>
          </cell>
          <cell r="R2" t="str">
            <v>организации-перепродавцы</v>
          </cell>
        </row>
        <row r="3">
          <cell r="H3" t="str">
            <v>общий с учетом освобождения от уплаты НДС</v>
          </cell>
          <cell r="K3" t="str">
            <v>метод индексации установленных тарифов</v>
          </cell>
          <cell r="P3" t="str">
            <v>изменения в раскрытой ранее информации</v>
          </cell>
          <cell r="R3" t="str">
            <v>бюджетные организации</v>
          </cell>
        </row>
        <row r="4">
          <cell r="H4" t="str">
            <v>специальный (упрощенная система налогообложения, система налогообложения для сельскохозяйственных производителей)</v>
          </cell>
          <cell r="K4" t="str">
            <v>метод обеспечения доходности инвестированного капитала</v>
          </cell>
          <cell r="R4" t="str">
            <v>население и приравненные категории</v>
          </cell>
        </row>
        <row r="5">
          <cell r="K5" t="str">
            <v>метод сравнения аналогов</v>
          </cell>
          <cell r="R5" t="str">
            <v>прочие</v>
          </cell>
        </row>
        <row r="6">
          <cell r="R6" t="str">
            <v>без дифференциации</v>
          </cell>
        </row>
      </sheetData>
      <sheetData sheetId="25"/>
      <sheetData sheetId="26"/>
      <sheetData sheetId="27"/>
      <sheetData sheetId="28">
        <row r="3">
          <cell r="B3" t="str">
            <v>Вожегодский муниципальный район, Кадниковское (19618410);
Вожегодский муниципальный район, Явенгское (19618456);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D4" workbookViewId="0">
      <selection activeCell="H14" sqref="H14"/>
    </sheetView>
  </sheetViews>
  <sheetFormatPr defaultRowHeight="11.25"/>
  <cols>
    <col min="1" max="1" width="10.7109375" style="11" hidden="1" customWidth="1"/>
    <col min="2" max="2" width="10.7109375" style="6" hidden="1" customWidth="1"/>
    <col min="3" max="3" width="3.7109375" style="12" hidden="1" customWidth="1"/>
    <col min="4" max="4" width="1.7109375" style="13" customWidth="1"/>
    <col min="5" max="5" width="55.28515625" style="13" customWidth="1"/>
    <col min="6" max="6" width="50.7109375" style="13" customWidth="1"/>
    <col min="7" max="7" width="3.7109375" style="87" customWidth="1"/>
    <col min="8" max="8" width="9.140625" style="13"/>
    <col min="9" max="9" width="9.140625" style="30"/>
    <col min="10" max="10" width="30" style="13" customWidth="1"/>
    <col min="11" max="16384" width="9.140625" style="13"/>
  </cols>
  <sheetData>
    <row r="1" spans="1:12" s="3" customFormat="1" ht="3" customHeight="1">
      <c r="A1" s="1"/>
      <c r="B1" s="2"/>
      <c r="F1" s="3">
        <v>28068715</v>
      </c>
      <c r="G1" s="4"/>
      <c r="I1" s="4"/>
    </row>
    <row r="2" spans="1:12" s="7" customFormat="1" ht="15">
      <c r="A2" s="5"/>
      <c r="B2" s="6"/>
      <c r="E2" s="8"/>
      <c r="F2" s="9"/>
      <c r="G2" s="10"/>
      <c r="H2" s="10"/>
      <c r="I2" s="10"/>
      <c r="J2" s="10"/>
      <c r="K2" s="10"/>
      <c r="L2" s="10"/>
    </row>
    <row r="3" spans="1:12" ht="15">
      <c r="E3" s="14"/>
      <c r="F3" s="9"/>
      <c r="G3" s="15"/>
      <c r="H3" s="15"/>
      <c r="I3" s="15"/>
      <c r="J3" s="15"/>
      <c r="K3" s="15"/>
      <c r="L3" s="16"/>
    </row>
    <row r="4" spans="1:12" s="24" customFormat="1" ht="6">
      <c r="A4" s="17"/>
      <c r="B4" s="18"/>
      <c r="C4" s="19"/>
      <c r="D4" s="20"/>
      <c r="E4" s="21"/>
      <c r="F4" s="22"/>
      <c r="G4" s="23"/>
      <c r="I4" s="25"/>
    </row>
    <row r="5" spans="1:12" ht="48" customHeight="1">
      <c r="D5" s="26"/>
      <c r="E5" s="27" t="s">
        <v>0</v>
      </c>
      <c r="F5" s="28"/>
      <c r="G5" s="29"/>
      <c r="J5" s="31"/>
    </row>
    <row r="6" spans="1:12" s="24" customFormat="1" ht="6">
      <c r="A6" s="17"/>
      <c r="B6" s="18"/>
      <c r="C6" s="19"/>
      <c r="D6" s="20"/>
      <c r="E6" s="32"/>
      <c r="F6" s="33"/>
      <c r="G6" s="34"/>
      <c r="I6" s="25"/>
    </row>
    <row r="7" spans="1:12" ht="27">
      <c r="D7" s="26"/>
      <c r="E7" s="35" t="s">
        <v>1</v>
      </c>
      <c r="F7" s="36" t="s">
        <v>2</v>
      </c>
      <c r="G7" s="37"/>
    </row>
    <row r="8" spans="1:12" s="24" customFormat="1" ht="6">
      <c r="A8" s="17"/>
      <c r="B8" s="18"/>
      <c r="C8" s="19"/>
      <c r="D8" s="20"/>
      <c r="E8" s="38"/>
      <c r="F8" s="39"/>
      <c r="G8" s="20"/>
      <c r="I8" s="25"/>
    </row>
    <row r="9" spans="1:12" ht="27">
      <c r="D9" s="26"/>
      <c r="E9" s="35" t="s">
        <v>3</v>
      </c>
      <c r="F9" s="40" t="s">
        <v>4</v>
      </c>
      <c r="G9" s="41"/>
    </row>
    <row r="10" spans="1:12" s="24" customFormat="1" ht="6">
      <c r="A10" s="42"/>
      <c r="B10" s="18"/>
      <c r="C10" s="19"/>
      <c r="D10" s="43"/>
      <c r="E10" s="32"/>
      <c r="F10" s="44"/>
      <c r="G10" s="45"/>
      <c r="I10" s="25"/>
    </row>
    <row r="11" spans="1:12" ht="27">
      <c r="A11" s="46"/>
      <c r="D11" s="26"/>
      <c r="E11" s="47" t="s">
        <v>5</v>
      </c>
      <c r="F11" s="48" t="s">
        <v>6</v>
      </c>
      <c r="G11" s="49"/>
    </row>
    <row r="12" spans="1:12" ht="27">
      <c r="D12" s="26"/>
      <c r="E12" s="47" t="s">
        <v>7</v>
      </c>
      <c r="F12" s="48" t="s">
        <v>8</v>
      </c>
      <c r="G12" s="41"/>
    </row>
    <row r="13" spans="1:12" s="24" customFormat="1" ht="6">
      <c r="A13" s="42"/>
      <c r="B13" s="18"/>
      <c r="C13" s="19"/>
      <c r="D13" s="43"/>
      <c r="E13" s="32"/>
      <c r="F13" s="44"/>
      <c r="G13" s="45"/>
      <c r="I13" s="25"/>
    </row>
    <row r="14" spans="1:12" ht="27">
      <c r="D14" s="26"/>
      <c r="E14" s="47" t="s">
        <v>9</v>
      </c>
      <c r="F14" s="50" t="s">
        <v>10</v>
      </c>
      <c r="G14" s="41"/>
    </row>
    <row r="15" spans="1:12" ht="30" hidden="1">
      <c r="D15" s="26"/>
      <c r="E15" s="47" t="s">
        <v>11</v>
      </c>
      <c r="F15" s="51" t="s">
        <v>12</v>
      </c>
      <c r="G15" s="41"/>
    </row>
    <row r="16" spans="1:12" ht="30" hidden="1">
      <c r="D16" s="26"/>
      <c r="E16" s="47" t="s">
        <v>13</v>
      </c>
      <c r="F16" s="51"/>
      <c r="G16" s="41"/>
    </row>
    <row r="17" spans="1:9" ht="19.5" customHeight="1">
      <c r="A17" s="52"/>
      <c r="D17" s="53"/>
      <c r="E17" s="35"/>
      <c r="F17" s="54" t="s">
        <v>14</v>
      </c>
      <c r="G17" s="55"/>
    </row>
    <row r="18" spans="1:9" s="61" customFormat="1" ht="5.25" hidden="1">
      <c r="A18" s="56"/>
      <c r="B18" s="2"/>
      <c r="C18" s="57"/>
      <c r="D18" s="58"/>
      <c r="E18" s="59"/>
      <c r="F18" s="60"/>
      <c r="G18" s="58"/>
      <c r="I18" s="4"/>
    </row>
    <row r="19" spans="1:9" ht="27">
      <c r="D19" s="26"/>
      <c r="E19" s="47" t="s">
        <v>15</v>
      </c>
      <c r="F19" s="62" t="s">
        <v>16</v>
      </c>
      <c r="G19" s="41"/>
    </row>
    <row r="20" spans="1:9" ht="27">
      <c r="D20" s="26"/>
      <c r="E20" s="47" t="s">
        <v>17</v>
      </c>
      <c r="F20" s="50" t="s">
        <v>18</v>
      </c>
      <c r="G20" s="41"/>
    </row>
    <row r="21" spans="1:9" s="24" customFormat="1" ht="6" hidden="1">
      <c r="A21" s="17"/>
      <c r="B21" s="18"/>
      <c r="C21" s="19"/>
      <c r="D21" s="20"/>
      <c r="E21" s="38"/>
      <c r="F21" s="63"/>
      <c r="G21" s="20"/>
      <c r="I21" s="25"/>
    </row>
    <row r="22" spans="1:9" ht="19.5" hidden="1" customHeight="1">
      <c r="A22" s="52"/>
      <c r="D22" s="53"/>
      <c r="E22" s="35"/>
      <c r="F22" s="54" t="s">
        <v>19</v>
      </c>
      <c r="G22" s="55"/>
    </row>
    <row r="23" spans="1:9" s="61" customFormat="1" ht="5.25" hidden="1">
      <c r="A23" s="56"/>
      <c r="B23" s="2"/>
      <c r="C23" s="57"/>
      <c r="D23" s="58"/>
      <c r="E23" s="59"/>
      <c r="F23" s="60"/>
      <c r="G23" s="58"/>
      <c r="I23" s="4"/>
    </row>
    <row r="24" spans="1:9" ht="27" hidden="1">
      <c r="D24" s="26"/>
      <c r="E24" s="47" t="s">
        <v>20</v>
      </c>
      <c r="F24" s="51"/>
      <c r="G24" s="41"/>
    </row>
    <row r="25" spans="1:9" ht="27" hidden="1">
      <c r="D25" s="26"/>
      <c r="E25" s="47" t="s">
        <v>21</v>
      </c>
      <c r="F25" s="64"/>
      <c r="G25" s="41"/>
    </row>
    <row r="26" spans="1:9" s="24" customFormat="1" ht="6" hidden="1">
      <c r="A26" s="17"/>
      <c r="B26" s="18"/>
      <c r="C26" s="19"/>
      <c r="D26" s="20"/>
      <c r="E26" s="38"/>
      <c r="F26" s="63"/>
      <c r="G26" s="20"/>
      <c r="I26" s="25"/>
    </row>
    <row r="27" spans="1:9" s="24" customFormat="1" ht="35.1" customHeight="1">
      <c r="A27" s="42"/>
      <c r="B27" s="18"/>
      <c r="C27" s="19"/>
      <c r="D27" s="43"/>
      <c r="E27" s="32"/>
      <c r="F27" s="44"/>
      <c r="G27" s="45"/>
      <c r="I27" s="25"/>
    </row>
    <row r="28" spans="1:9" ht="30">
      <c r="D28" s="26"/>
      <c r="E28" s="47" t="s">
        <v>22</v>
      </c>
      <c r="F28" s="40" t="s">
        <v>4</v>
      </c>
      <c r="G28" s="41"/>
    </row>
    <row r="29" spans="1:9" ht="27">
      <c r="C29" s="65"/>
      <c r="D29" s="66"/>
      <c r="E29" s="67" t="s">
        <v>23</v>
      </c>
      <c r="F29" s="68" t="s">
        <v>24</v>
      </c>
      <c r="G29" s="69"/>
    </row>
    <row r="30" spans="1:9" ht="27" hidden="1">
      <c r="C30" s="65"/>
      <c r="D30" s="66"/>
      <c r="E30" s="70" t="s">
        <v>25</v>
      </c>
      <c r="F30" s="64"/>
      <c r="G30" s="69"/>
    </row>
    <row r="31" spans="1:9" ht="27">
      <c r="C31" s="65"/>
      <c r="D31" s="66"/>
      <c r="E31" s="67" t="s">
        <v>26</v>
      </c>
      <c r="F31" s="68" t="s">
        <v>27</v>
      </c>
      <c r="G31" s="69"/>
    </row>
    <row r="32" spans="1:9" ht="27">
      <c r="C32" s="65"/>
      <c r="D32" s="66"/>
      <c r="E32" s="67" t="s">
        <v>28</v>
      </c>
      <c r="F32" s="68" t="s">
        <v>29</v>
      </c>
      <c r="G32" s="69"/>
      <c r="H32" s="71"/>
    </row>
    <row r="33" spans="1:9" s="24" customFormat="1" ht="6">
      <c r="A33" s="42"/>
      <c r="B33" s="18"/>
      <c r="C33" s="19"/>
      <c r="D33" s="43"/>
      <c r="E33" s="32"/>
      <c r="F33" s="44"/>
      <c r="G33" s="45"/>
      <c r="I33" s="25"/>
    </row>
    <row r="34" spans="1:9" ht="27">
      <c r="A34" s="52"/>
      <c r="D34" s="53"/>
      <c r="E34" s="47" t="s">
        <v>30</v>
      </c>
      <c r="F34" s="72" t="s">
        <v>31</v>
      </c>
      <c r="G34" s="49"/>
    </row>
    <row r="35" spans="1:9" s="24" customFormat="1" ht="6" hidden="1">
      <c r="A35" s="17"/>
      <c r="B35" s="18"/>
      <c r="C35" s="19"/>
      <c r="D35" s="20"/>
      <c r="E35" s="38"/>
      <c r="F35" s="39"/>
      <c r="G35" s="20"/>
      <c r="I35" s="25"/>
    </row>
    <row r="36" spans="1:9" s="24" customFormat="1" ht="6" hidden="1">
      <c r="A36" s="17"/>
      <c r="B36" s="18"/>
      <c r="C36" s="19"/>
      <c r="D36" s="20"/>
      <c r="E36" s="38"/>
      <c r="F36" s="73"/>
      <c r="G36" s="20"/>
      <c r="I36" s="25"/>
    </row>
    <row r="37" spans="1:9" s="24" customFormat="1" ht="6">
      <c r="A37" s="42"/>
      <c r="B37" s="18"/>
      <c r="C37" s="19"/>
      <c r="D37" s="43"/>
      <c r="E37" s="32"/>
      <c r="F37" s="44"/>
      <c r="G37" s="45"/>
      <c r="I37" s="25"/>
    </row>
    <row r="38" spans="1:9" ht="27">
      <c r="A38" s="74"/>
      <c r="B38" s="75"/>
      <c r="D38" s="76"/>
      <c r="E38" s="77" t="s">
        <v>32</v>
      </c>
      <c r="F38" s="50" t="s">
        <v>33</v>
      </c>
      <c r="G38" s="49"/>
    </row>
    <row r="39" spans="1:9" ht="27">
      <c r="A39" s="74"/>
      <c r="B39" s="75"/>
      <c r="D39" s="76"/>
      <c r="E39" s="78" t="s">
        <v>34</v>
      </c>
      <c r="F39" s="50" t="s">
        <v>35</v>
      </c>
      <c r="G39" s="49"/>
    </row>
    <row r="40" spans="1:9" ht="19.5">
      <c r="D40" s="26"/>
      <c r="E40" s="35"/>
      <c r="F40" s="79" t="s">
        <v>36</v>
      </c>
      <c r="G40" s="80"/>
    </row>
    <row r="41" spans="1:9" ht="27">
      <c r="A41" s="74"/>
      <c r="D41" s="80"/>
      <c r="E41" s="81" t="s">
        <v>37</v>
      </c>
      <c r="F41" s="82" t="s">
        <v>38</v>
      </c>
      <c r="G41" s="49"/>
    </row>
    <row r="42" spans="1:9" ht="27">
      <c r="A42" s="74"/>
      <c r="B42" s="75"/>
      <c r="D42" s="76"/>
      <c r="E42" s="81" t="s">
        <v>39</v>
      </c>
      <c r="F42" s="82" t="s">
        <v>40</v>
      </c>
      <c r="G42" s="49"/>
    </row>
    <row r="43" spans="1:9" ht="27">
      <c r="A43" s="74"/>
      <c r="B43" s="75"/>
      <c r="D43" s="76"/>
      <c r="E43" s="81" t="s">
        <v>41</v>
      </c>
      <c r="F43" s="82" t="s">
        <v>42</v>
      </c>
      <c r="G43" s="49"/>
    </row>
    <row r="44" spans="1:9" ht="27">
      <c r="D44" s="26"/>
      <c r="E44" s="83" t="s">
        <v>43</v>
      </c>
      <c r="F44" s="82" t="s">
        <v>44</v>
      </c>
      <c r="G44" s="41"/>
    </row>
    <row r="45" spans="1:9" ht="20.100000000000001" customHeight="1">
      <c r="A45" s="74"/>
      <c r="D45" s="80"/>
      <c r="F45" s="84"/>
      <c r="G45" s="55"/>
    </row>
    <row r="46" spans="1:9" ht="19.5">
      <c r="A46" s="74"/>
      <c r="B46" s="75"/>
      <c r="D46" s="76"/>
      <c r="E46" s="77"/>
      <c r="F46" s="85"/>
      <c r="G46" s="55"/>
    </row>
    <row r="47" spans="1:9" ht="19.5">
      <c r="A47" s="74"/>
      <c r="B47" s="75"/>
      <c r="D47" s="76"/>
      <c r="E47" s="77"/>
      <c r="F47" s="85"/>
      <c r="G47" s="55"/>
    </row>
    <row r="48" spans="1:9" ht="19.5">
      <c r="A48" s="74"/>
      <c r="B48" s="75"/>
      <c r="D48" s="76"/>
      <c r="E48" s="78"/>
      <c r="F48" s="85"/>
      <c r="G48" s="55"/>
    </row>
    <row r="49" spans="1:9" ht="19.5">
      <c r="A49" s="74"/>
      <c r="B49" s="75"/>
      <c r="D49" s="76"/>
      <c r="E49" s="77"/>
      <c r="F49" s="85"/>
      <c r="G49" s="55"/>
    </row>
    <row r="52" spans="1:9">
      <c r="E52" s="86"/>
      <c r="F52" s="86"/>
      <c r="G52" s="86"/>
      <c r="H52" s="86"/>
      <c r="I52" s="86"/>
    </row>
  </sheetData>
  <mergeCells count="2">
    <mergeCell ref="E5:F5"/>
    <mergeCell ref="E52:I52"/>
  </mergeCells>
  <dataValidations count="5">
    <dataValidation allowBlank="1" showInputMessage="1" showErrorMessage="1" prompt="Для выбора выполните двойной щелчок левой клавиши мыши по соответствующей ячейке." sqref="F28 F9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topLeftCell="C3" workbookViewId="0">
      <selection sqref="A1:XFD1048576"/>
    </sheetView>
  </sheetViews>
  <sheetFormatPr defaultRowHeight="14.25"/>
  <cols>
    <col min="1" max="1" width="9.140625" style="97" hidden="1" customWidth="1"/>
    <col min="2" max="2" width="9.140625" style="98" hidden="1" customWidth="1"/>
    <col min="3" max="3" width="3.7109375" style="117" customWidth="1"/>
    <col min="4" max="4" width="6.28515625" style="98" customWidth="1"/>
    <col min="5" max="5" width="46.42578125" style="98" customWidth="1"/>
    <col min="6" max="6" width="3.7109375" style="98" customWidth="1"/>
    <col min="7" max="7" width="5.7109375" style="98" customWidth="1"/>
    <col min="8" max="8" width="41.42578125" style="98" bestFit="1" customWidth="1"/>
    <col min="9" max="9" width="3.7109375" style="98" customWidth="1"/>
    <col min="10" max="10" width="5.7109375" style="98" customWidth="1"/>
    <col min="11" max="11" width="32.5703125" style="98" customWidth="1"/>
    <col min="12" max="12" width="14.85546875" style="98" customWidth="1"/>
    <col min="13" max="13" width="3.7109375" style="102" hidden="1" customWidth="1"/>
    <col min="14" max="16" width="9.140625" style="102" hidden="1" customWidth="1"/>
    <col min="17" max="17" width="25.7109375" style="103" hidden="1" customWidth="1"/>
    <col min="18" max="18" width="14.42578125" style="102" hidden="1" customWidth="1"/>
    <col min="19" max="22" width="9.140625" style="104"/>
    <col min="23" max="16384" width="9.140625" style="98"/>
  </cols>
  <sheetData>
    <row r="1" spans="1:256" s="88" customFormat="1" ht="5.25" hidden="1">
      <c r="C1" s="89"/>
      <c r="H1" s="89"/>
      <c r="I1" s="89"/>
      <c r="J1" s="89"/>
      <c r="K1" s="89" t="s">
        <v>45</v>
      </c>
      <c r="L1" s="90" t="s">
        <v>46</v>
      </c>
      <c r="M1" s="91" t="s">
        <v>47</v>
      </c>
      <c r="N1" s="91"/>
      <c r="O1" s="91"/>
      <c r="P1" s="91"/>
      <c r="Q1" s="92"/>
      <c r="R1" s="91"/>
      <c r="S1" s="91"/>
      <c r="T1" s="91"/>
      <c r="U1" s="91"/>
      <c r="V1" s="91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0"/>
      <c r="DE1" s="90"/>
      <c r="DF1" s="90"/>
      <c r="DG1" s="90"/>
      <c r="DH1" s="90"/>
      <c r="DI1" s="90"/>
      <c r="DJ1" s="90"/>
      <c r="DK1" s="90"/>
      <c r="DL1" s="90"/>
      <c r="DM1" s="90"/>
      <c r="DN1" s="90"/>
      <c r="DO1" s="90"/>
      <c r="DP1" s="90"/>
      <c r="DQ1" s="90"/>
      <c r="DR1" s="90"/>
      <c r="DS1" s="90"/>
      <c r="DT1" s="90"/>
      <c r="DU1" s="90"/>
      <c r="DV1" s="90"/>
      <c r="DW1" s="90"/>
      <c r="DX1" s="90"/>
      <c r="DY1" s="90"/>
      <c r="DZ1" s="90"/>
      <c r="EA1" s="90"/>
      <c r="EB1" s="90"/>
      <c r="EC1" s="90"/>
      <c r="ED1" s="90"/>
      <c r="EE1" s="90"/>
      <c r="EF1" s="90"/>
      <c r="EG1" s="90"/>
      <c r="EH1" s="90"/>
      <c r="EI1" s="90"/>
      <c r="EJ1" s="90"/>
      <c r="EK1" s="90"/>
      <c r="EL1" s="90"/>
      <c r="EM1" s="90"/>
      <c r="EN1" s="90"/>
      <c r="EO1" s="90"/>
      <c r="EP1" s="90"/>
      <c r="EQ1" s="90"/>
      <c r="ER1" s="90"/>
      <c r="ES1" s="90"/>
      <c r="ET1" s="90"/>
      <c r="EU1" s="90"/>
      <c r="EV1" s="90"/>
      <c r="EW1" s="90"/>
      <c r="EX1" s="90"/>
      <c r="EY1" s="90"/>
      <c r="EZ1" s="90"/>
      <c r="FA1" s="90"/>
      <c r="FB1" s="90"/>
      <c r="FC1" s="90"/>
      <c r="FD1" s="90"/>
      <c r="FE1" s="90"/>
      <c r="FF1" s="90"/>
      <c r="FG1" s="90"/>
      <c r="FH1" s="90"/>
      <c r="FI1" s="90"/>
      <c r="FJ1" s="90"/>
      <c r="FK1" s="90"/>
      <c r="FL1" s="90"/>
      <c r="FM1" s="90"/>
      <c r="FN1" s="90"/>
      <c r="FO1" s="90"/>
      <c r="FP1" s="90"/>
      <c r="FQ1" s="90"/>
      <c r="FR1" s="90"/>
      <c r="FS1" s="90"/>
      <c r="FT1" s="90"/>
      <c r="FU1" s="90"/>
      <c r="FV1" s="90"/>
      <c r="FW1" s="90"/>
      <c r="FX1" s="90"/>
      <c r="FY1" s="90"/>
      <c r="FZ1" s="90"/>
      <c r="GA1" s="90"/>
      <c r="GB1" s="90"/>
      <c r="GC1" s="90"/>
      <c r="GD1" s="90"/>
      <c r="GE1" s="90"/>
      <c r="GF1" s="90"/>
      <c r="GG1" s="90"/>
      <c r="GH1" s="90"/>
      <c r="GI1" s="90"/>
      <c r="GJ1" s="90"/>
      <c r="GK1" s="90"/>
      <c r="GL1" s="90"/>
      <c r="GM1" s="90"/>
      <c r="GN1" s="90"/>
      <c r="GO1" s="90"/>
      <c r="GP1" s="90"/>
      <c r="GQ1" s="90"/>
      <c r="GR1" s="90"/>
      <c r="GS1" s="90"/>
      <c r="GT1" s="90"/>
      <c r="GU1" s="90"/>
      <c r="GV1" s="90"/>
      <c r="GW1" s="90"/>
      <c r="GX1" s="90"/>
      <c r="GY1" s="90"/>
      <c r="GZ1" s="90"/>
      <c r="HA1" s="90"/>
      <c r="HB1" s="90"/>
      <c r="HC1" s="90"/>
      <c r="HD1" s="90"/>
      <c r="HE1" s="90"/>
      <c r="HF1" s="90"/>
      <c r="HG1" s="90"/>
      <c r="HH1" s="90"/>
      <c r="HI1" s="90"/>
      <c r="HJ1" s="90"/>
      <c r="HK1" s="90"/>
      <c r="HL1" s="90"/>
      <c r="HM1" s="90"/>
      <c r="HN1" s="90"/>
      <c r="HO1" s="90"/>
      <c r="HP1" s="90"/>
      <c r="HQ1" s="90"/>
      <c r="HR1" s="90"/>
      <c r="HS1" s="90"/>
      <c r="HT1" s="90"/>
      <c r="HU1" s="90"/>
      <c r="HV1" s="90"/>
      <c r="HW1" s="90"/>
      <c r="HX1" s="90"/>
      <c r="HY1" s="90"/>
      <c r="HZ1" s="90"/>
      <c r="IA1" s="90"/>
      <c r="IB1" s="90"/>
      <c r="IC1" s="90"/>
      <c r="ID1" s="90"/>
      <c r="IE1" s="90"/>
      <c r="IF1" s="90"/>
      <c r="IG1" s="90"/>
      <c r="IH1" s="90"/>
      <c r="II1" s="90"/>
      <c r="IJ1" s="90"/>
      <c r="IK1" s="90"/>
      <c r="IL1" s="90"/>
      <c r="IM1" s="90"/>
      <c r="IN1" s="90"/>
      <c r="IO1" s="90"/>
      <c r="IP1" s="90"/>
      <c r="IQ1" s="90"/>
      <c r="IR1" s="90"/>
      <c r="IS1" s="90"/>
      <c r="IT1" s="90"/>
      <c r="IU1" s="90"/>
      <c r="IV1" s="90"/>
    </row>
    <row r="2" spans="1:256" s="96" customFormat="1" hidden="1">
      <c r="A2" s="93"/>
      <c r="B2" s="93"/>
      <c r="C2" s="94"/>
      <c r="D2" s="93"/>
      <c r="E2" s="93"/>
      <c r="F2" s="93"/>
      <c r="G2" s="93"/>
      <c r="H2" s="93"/>
      <c r="I2" s="93"/>
      <c r="J2" s="93"/>
      <c r="K2" s="93"/>
      <c r="L2" s="93"/>
      <c r="M2" s="91"/>
      <c r="N2" s="91"/>
      <c r="O2" s="91"/>
      <c r="P2" s="91"/>
      <c r="Q2" s="92"/>
      <c r="R2" s="91"/>
      <c r="S2" s="95"/>
      <c r="T2" s="95"/>
      <c r="U2" s="95"/>
      <c r="V2" s="95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  <c r="ES2" s="94"/>
      <c r="ET2" s="94"/>
    </row>
    <row r="3" spans="1:256" s="105" customFormat="1">
      <c r="A3" s="97"/>
      <c r="B3" s="98"/>
      <c r="C3" s="99"/>
      <c r="D3" s="100"/>
      <c r="E3" s="100"/>
      <c r="F3" s="100"/>
      <c r="G3" s="100"/>
      <c r="H3" s="100"/>
      <c r="I3" s="100"/>
      <c r="J3" s="100"/>
      <c r="K3" s="100"/>
      <c r="L3" s="101"/>
      <c r="M3" s="102"/>
      <c r="N3" s="102"/>
      <c r="O3" s="102"/>
      <c r="P3" s="102"/>
      <c r="Q3" s="103"/>
      <c r="R3" s="102"/>
      <c r="S3" s="104"/>
      <c r="T3" s="104"/>
      <c r="U3" s="104"/>
      <c r="V3" s="104"/>
    </row>
    <row r="4" spans="1:256" s="105" customFormat="1" ht="22.5">
      <c r="A4" s="97"/>
      <c r="B4" s="98"/>
      <c r="C4" s="99"/>
      <c r="D4" s="106" t="s">
        <v>48</v>
      </c>
      <c r="E4" s="107"/>
      <c r="F4" s="107"/>
      <c r="G4" s="107"/>
      <c r="H4" s="108"/>
      <c r="I4" s="109"/>
      <c r="M4" s="102"/>
      <c r="N4" s="102"/>
      <c r="O4" s="102"/>
      <c r="P4" s="102"/>
      <c r="Q4" s="103"/>
      <c r="R4" s="102"/>
      <c r="S4" s="104"/>
      <c r="T4" s="104"/>
      <c r="U4" s="104"/>
      <c r="V4" s="104"/>
    </row>
    <row r="5" spans="1:256" s="105" customFormat="1" hidden="1">
      <c r="A5" s="97"/>
      <c r="B5" s="98"/>
      <c r="C5" s="99"/>
      <c r="D5" s="100"/>
      <c r="E5" s="100"/>
      <c r="F5" s="100"/>
      <c r="G5" s="100"/>
      <c r="H5" s="110"/>
      <c r="I5" s="110"/>
      <c r="J5" s="110"/>
      <c r="K5" s="110"/>
      <c r="L5" s="111"/>
      <c r="M5" s="102"/>
      <c r="N5" s="102"/>
      <c r="O5" s="102"/>
      <c r="P5" s="102"/>
      <c r="Q5" s="103"/>
      <c r="R5" s="102"/>
      <c r="S5" s="104"/>
      <c r="T5" s="104"/>
      <c r="U5" s="104"/>
      <c r="V5" s="104"/>
    </row>
    <row r="6" spans="1:256" s="105" customFormat="1" ht="15" hidden="1">
      <c r="A6" s="112"/>
      <c r="B6" s="112"/>
      <c r="C6" s="99"/>
      <c r="D6" s="113"/>
      <c r="E6" s="113"/>
      <c r="F6" s="114" t="s">
        <v>49</v>
      </c>
      <c r="G6" s="114"/>
      <c r="H6" s="110"/>
      <c r="I6" s="110"/>
      <c r="J6" s="115"/>
      <c r="K6" s="116"/>
      <c r="L6" s="116"/>
      <c r="M6" s="102"/>
      <c r="N6" s="102"/>
      <c r="O6" s="102"/>
      <c r="P6" s="102"/>
      <c r="Q6" s="103"/>
      <c r="R6" s="102"/>
      <c r="S6" s="104"/>
      <c r="T6" s="104"/>
      <c r="U6" s="104"/>
      <c r="V6" s="104"/>
    </row>
    <row r="8" spans="1:256" s="105" customFormat="1">
      <c r="A8" s="97"/>
      <c r="B8" s="98"/>
      <c r="C8" s="99"/>
      <c r="D8" s="118" t="s">
        <v>50</v>
      </c>
      <c r="E8" s="118"/>
      <c r="F8" s="118" t="s">
        <v>51</v>
      </c>
      <c r="G8" s="118"/>
      <c r="H8" s="118"/>
      <c r="I8" s="119" t="s">
        <v>52</v>
      </c>
      <c r="J8" s="119"/>
      <c r="K8" s="119"/>
      <c r="L8" s="119"/>
      <c r="M8" s="102"/>
      <c r="N8" s="102"/>
      <c r="O8" s="102"/>
      <c r="P8" s="102"/>
      <c r="Q8" s="103"/>
      <c r="R8" s="102"/>
      <c r="S8" s="104"/>
      <c r="T8" s="104"/>
      <c r="U8" s="104"/>
      <c r="V8" s="104"/>
    </row>
    <row r="9" spans="1:256" s="105" customFormat="1">
      <c r="A9" s="97"/>
      <c r="B9" s="98"/>
      <c r="C9" s="99"/>
      <c r="D9" s="120" t="s">
        <v>53</v>
      </c>
      <c r="E9" s="120" t="s">
        <v>54</v>
      </c>
      <c r="F9" s="121" t="s">
        <v>53</v>
      </c>
      <c r="G9" s="122"/>
      <c r="H9" s="123" t="s">
        <v>54</v>
      </c>
      <c r="I9" s="124" t="s">
        <v>53</v>
      </c>
      <c r="J9" s="124"/>
      <c r="K9" s="123" t="s">
        <v>54</v>
      </c>
      <c r="L9" s="123" t="s">
        <v>46</v>
      </c>
      <c r="M9" s="102"/>
      <c r="N9" s="102"/>
      <c r="O9" s="102"/>
      <c r="P9" s="102"/>
      <c r="Q9" s="103"/>
      <c r="R9" s="102"/>
      <c r="S9" s="104"/>
      <c r="T9" s="104"/>
      <c r="U9" s="104"/>
      <c r="V9" s="104"/>
    </row>
    <row r="10" spans="1:256" ht="11.25">
      <c r="C10" s="125"/>
      <c r="D10" s="126" t="s">
        <v>55</v>
      </c>
      <c r="E10" s="126" t="s">
        <v>56</v>
      </c>
      <c r="F10" s="127" t="s">
        <v>57</v>
      </c>
      <c r="G10" s="127"/>
      <c r="H10" s="126" t="s">
        <v>58</v>
      </c>
      <c r="I10" s="127" t="s">
        <v>59</v>
      </c>
      <c r="J10" s="127"/>
      <c r="K10" s="126" t="s">
        <v>60</v>
      </c>
      <c r="L10" s="126" t="s">
        <v>61</v>
      </c>
      <c r="M10" s="128"/>
      <c r="N10" s="128"/>
      <c r="O10" s="128"/>
      <c r="P10" s="128"/>
      <c r="Q10" s="129"/>
      <c r="R10" s="128"/>
      <c r="S10" s="130"/>
      <c r="T10" s="130"/>
      <c r="U10" s="130"/>
      <c r="V10" s="130"/>
    </row>
    <row r="11" spans="1:256" s="105" customFormat="1" hidden="1">
      <c r="A11" s="98"/>
      <c r="B11" s="98"/>
      <c r="C11" s="99"/>
      <c r="D11" s="131">
        <v>0</v>
      </c>
      <c r="E11" s="132"/>
      <c r="F11" s="133"/>
      <c r="G11" s="133"/>
      <c r="H11" s="134"/>
      <c r="I11" s="135"/>
      <c r="J11" s="133"/>
      <c r="K11" s="134"/>
      <c r="L11" s="136"/>
      <c r="M11" s="137" t="s">
        <v>62</v>
      </c>
      <c r="N11" s="102"/>
      <c r="O11" s="102"/>
      <c r="P11" s="102" t="s">
        <v>63</v>
      </c>
      <c r="Q11" s="103" t="s">
        <v>64</v>
      </c>
      <c r="R11" s="102" t="s">
        <v>65</v>
      </c>
      <c r="S11" s="104"/>
      <c r="T11" s="104"/>
      <c r="U11" s="104"/>
      <c r="V11" s="104"/>
    </row>
    <row r="12" spans="1:256" s="152" customFormat="1" ht="15.75">
      <c r="A12" s="138"/>
      <c r="B12" s="139" t="s">
        <v>66</v>
      </c>
      <c r="C12" s="140"/>
      <c r="D12" s="118">
        <v>1</v>
      </c>
      <c r="E12" s="141" t="s">
        <v>67</v>
      </c>
      <c r="F12" s="142"/>
      <c r="G12" s="143">
        <v>0</v>
      </c>
      <c r="H12" s="144"/>
      <c r="I12" s="145"/>
      <c r="J12" s="146" t="s">
        <v>68</v>
      </c>
      <c r="K12" s="147"/>
      <c r="L12" s="148"/>
      <c r="M12" s="102" t="e">
        <v>#NAME?</v>
      </c>
      <c r="N12" s="88"/>
      <c r="O12" s="88"/>
      <c r="P12" s="102" t="s">
        <v>76</v>
      </c>
      <c r="Q12" s="88" t="s">
        <v>67</v>
      </c>
      <c r="R12" s="102" t="s">
        <v>77</v>
      </c>
      <c r="S12" s="139"/>
      <c r="T12" s="139"/>
      <c r="U12" s="149"/>
      <c r="V12" s="139"/>
      <c r="W12" s="139"/>
      <c r="X12" s="139"/>
      <c r="Y12" s="150"/>
      <c r="Z12" s="150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</row>
    <row r="13" spans="1:256" s="152" customFormat="1" ht="15">
      <c r="A13" s="138"/>
      <c r="B13" s="139" t="s">
        <v>66</v>
      </c>
      <c r="C13" s="140"/>
      <c r="D13" s="118"/>
      <c r="E13" s="153"/>
      <c r="F13" s="154"/>
      <c r="G13" s="118">
        <v>1</v>
      </c>
      <c r="H13" s="155" t="s">
        <v>69</v>
      </c>
      <c r="I13" s="145"/>
      <c r="J13" s="146" t="s">
        <v>68</v>
      </c>
      <c r="K13" s="147"/>
      <c r="L13" s="148"/>
      <c r="M13" s="102" t="e">
        <v>#NAME?</v>
      </c>
      <c r="N13" s="88"/>
      <c r="O13" s="88"/>
      <c r="P13" s="88"/>
      <c r="Q13" s="88"/>
      <c r="R13" s="102" t="s">
        <v>77</v>
      </c>
      <c r="S13" s="139"/>
      <c r="T13" s="139"/>
      <c r="U13" s="149"/>
      <c r="V13" s="139"/>
      <c r="W13" s="139"/>
      <c r="X13" s="139"/>
      <c r="Y13" s="150"/>
      <c r="Z13" s="150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0"/>
      <c r="BW13" s="150"/>
      <c r="BX13" s="150"/>
      <c r="BY13" s="150"/>
      <c r="BZ13" s="150"/>
      <c r="CA13" s="150"/>
      <c r="CB13" s="150"/>
      <c r="CC13" s="150"/>
      <c r="CD13" s="150"/>
      <c r="CE13" s="150"/>
    </row>
    <row r="14" spans="1:256" s="152" customFormat="1" ht="15">
      <c r="A14" s="138"/>
      <c r="B14" s="139" t="s">
        <v>66</v>
      </c>
      <c r="C14" s="140"/>
      <c r="D14" s="118"/>
      <c r="E14" s="153"/>
      <c r="F14" s="156"/>
      <c r="G14" s="118"/>
      <c r="H14" s="157"/>
      <c r="I14" s="158"/>
      <c r="J14" s="143">
        <v>1</v>
      </c>
      <c r="K14" s="159" t="s">
        <v>70</v>
      </c>
      <c r="L14" s="160" t="s">
        <v>71</v>
      </c>
      <c r="M14" s="102" t="e">
        <v>#NAME?</v>
      </c>
      <c r="N14" s="88"/>
      <c r="O14" s="88"/>
      <c r="P14" s="88"/>
      <c r="Q14" s="88"/>
      <c r="R14" s="102" t="s">
        <v>78</v>
      </c>
      <c r="S14" s="139"/>
      <c r="T14" s="139"/>
      <c r="U14" s="149"/>
      <c r="V14" s="139"/>
      <c r="W14" s="139"/>
      <c r="X14" s="139"/>
      <c r="Y14" s="150"/>
      <c r="Z14" s="150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</row>
    <row r="15" spans="1:256" s="152" customFormat="1" ht="15">
      <c r="A15" s="138"/>
      <c r="B15" s="139" t="s">
        <v>66</v>
      </c>
      <c r="C15" s="140"/>
      <c r="D15" s="118"/>
      <c r="E15" s="153"/>
      <c r="F15" s="156"/>
      <c r="G15" s="118"/>
      <c r="H15" s="157"/>
      <c r="I15" s="158"/>
      <c r="J15" s="143">
        <v>2</v>
      </c>
      <c r="K15" s="159" t="s">
        <v>72</v>
      </c>
      <c r="L15" s="160" t="s">
        <v>73</v>
      </c>
      <c r="M15" s="102" t="e">
        <v>#NAME?</v>
      </c>
      <c r="N15" s="88"/>
      <c r="O15" s="88"/>
      <c r="P15" s="88"/>
      <c r="Q15" s="88"/>
      <c r="R15" s="102" t="s">
        <v>79</v>
      </c>
      <c r="S15" s="139"/>
      <c r="T15" s="139"/>
      <c r="U15" s="149"/>
      <c r="V15" s="139"/>
      <c r="W15" s="139"/>
      <c r="X15" s="139"/>
      <c r="Y15" s="150"/>
      <c r="Z15" s="150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0"/>
      <c r="BW15" s="150"/>
      <c r="BX15" s="150"/>
      <c r="BY15" s="150"/>
      <c r="BZ15" s="150"/>
      <c r="CA15" s="150"/>
      <c r="CB15" s="150"/>
      <c r="CC15" s="150"/>
      <c r="CD15" s="150"/>
      <c r="CE15" s="150"/>
    </row>
    <row r="16" spans="1:256" s="105" customFormat="1">
      <c r="A16" s="98"/>
      <c r="B16" s="98" t="s">
        <v>74</v>
      </c>
      <c r="C16" s="99"/>
      <c r="D16" s="145"/>
      <c r="E16" s="161"/>
      <c r="F16" s="162"/>
      <c r="G16" s="162"/>
      <c r="H16" s="162"/>
      <c r="I16" s="162"/>
      <c r="J16" s="162"/>
      <c r="K16" s="162"/>
      <c r="L16" s="163"/>
      <c r="M16" s="137"/>
      <c r="N16" s="102"/>
      <c r="O16" s="102"/>
      <c r="P16" s="102"/>
      <c r="Q16" s="103" t="s">
        <v>75</v>
      </c>
      <c r="R16" s="102"/>
      <c r="S16" s="104"/>
      <c r="T16" s="104"/>
      <c r="U16" s="104"/>
      <c r="V16" s="104"/>
    </row>
    <row r="17" spans="1:22" s="105" customFormat="1">
      <c r="A17" s="97"/>
      <c r="B17" s="98"/>
      <c r="C17" s="117"/>
      <c r="D17" s="164"/>
      <c r="E17" s="164"/>
      <c r="F17" s="164"/>
      <c r="G17" s="164"/>
      <c r="H17" s="164"/>
      <c r="I17" s="164"/>
      <c r="J17" s="164"/>
      <c r="K17" s="164"/>
      <c r="L17" s="164"/>
      <c r="M17" s="102"/>
      <c r="N17" s="102"/>
      <c r="O17" s="102"/>
      <c r="P17" s="102"/>
      <c r="Q17" s="103"/>
      <c r="R17" s="102"/>
      <c r="S17" s="104"/>
      <c r="T17" s="104"/>
      <c r="U17" s="104"/>
      <c r="V17" s="104"/>
    </row>
    <row r="18" spans="1:22" s="105" customFormat="1">
      <c r="A18" s="97"/>
      <c r="B18" s="98"/>
      <c r="C18" s="117"/>
      <c r="D18" s="98"/>
      <c r="E18" s="98"/>
      <c r="F18" s="98"/>
      <c r="G18" s="98"/>
      <c r="H18" s="98"/>
      <c r="I18" s="98"/>
      <c r="J18" s="98"/>
      <c r="K18" s="98"/>
      <c r="L18" s="98"/>
      <c r="M18" s="102"/>
      <c r="N18" s="102"/>
      <c r="O18" s="102"/>
      <c r="P18" s="102"/>
      <c r="Q18" s="103"/>
      <c r="R18" s="102"/>
      <c r="S18" s="104"/>
      <c r="T18" s="104"/>
      <c r="U18" s="104"/>
      <c r="V18" s="104"/>
    </row>
    <row r="19" spans="1:22" s="105" customFormat="1">
      <c r="A19" s="97"/>
      <c r="B19" s="98"/>
      <c r="C19" s="117"/>
      <c r="D19" s="98"/>
      <c r="E19" s="98"/>
      <c r="F19" s="98"/>
      <c r="G19" s="98"/>
      <c r="H19" s="98"/>
      <c r="I19" s="98"/>
      <c r="J19" s="98"/>
      <c r="K19" s="98"/>
      <c r="L19" s="98"/>
      <c r="M19" s="102"/>
      <c r="N19" s="102"/>
      <c r="O19" s="102"/>
      <c r="P19" s="102"/>
      <c r="Q19" s="103"/>
      <c r="R19" s="102"/>
      <c r="S19" s="104"/>
      <c r="T19" s="104"/>
      <c r="U19" s="104"/>
      <c r="V19" s="104"/>
    </row>
    <row r="20" spans="1:22" s="166" customFormat="1" ht="10.5">
      <c r="A20" s="165"/>
      <c r="C20" s="167"/>
      <c r="D20" s="168"/>
      <c r="E20" s="168"/>
      <c r="M20" s="102"/>
      <c r="N20" s="102"/>
      <c r="O20" s="102"/>
      <c r="P20" s="102"/>
      <c r="Q20" s="103"/>
      <c r="R20" s="102"/>
      <c r="S20" s="104"/>
      <c r="T20" s="104"/>
      <c r="U20" s="104"/>
      <c r="V20" s="104"/>
    </row>
    <row r="21" spans="1:22" s="166" customFormat="1" ht="10.5">
      <c r="A21" s="165"/>
      <c r="C21" s="167"/>
      <c r="D21" s="168"/>
      <c r="E21" s="168"/>
      <c r="M21" s="102"/>
      <c r="N21" s="102"/>
      <c r="O21" s="102"/>
      <c r="P21" s="102"/>
      <c r="Q21" s="103"/>
      <c r="R21" s="102"/>
      <c r="S21" s="104"/>
      <c r="T21" s="104"/>
      <c r="U21" s="104"/>
      <c r="V21" s="104"/>
    </row>
  </sheetData>
  <mergeCells count="16">
    <mergeCell ref="F9:G9"/>
    <mergeCell ref="I9:J9"/>
    <mergeCell ref="F10:G10"/>
    <mergeCell ref="I10:J10"/>
    <mergeCell ref="C12:C15"/>
    <mergeCell ref="D12:D15"/>
    <mergeCell ref="E12:E15"/>
    <mergeCell ref="F13:F15"/>
    <mergeCell ref="G13:G15"/>
    <mergeCell ref="H13:H15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C4" workbookViewId="0">
      <selection sqref="A1:XFD1048576"/>
    </sheetView>
  </sheetViews>
  <sheetFormatPr defaultRowHeight="15"/>
  <cols>
    <col min="1" max="2" width="3.7109375" style="170" hidden="1" customWidth="1"/>
    <col min="3" max="3" width="3.7109375" style="171" bestFit="1" customWidth="1"/>
    <col min="4" max="4" width="6.140625" style="171" customWidth="1"/>
    <col min="5" max="5" width="50.7109375" style="171" customWidth="1"/>
    <col min="6" max="6" width="33.85546875" style="171" customWidth="1"/>
    <col min="7" max="7" width="8.5703125" style="171" customWidth="1"/>
    <col min="8" max="8" width="3.7109375" style="171" customWidth="1"/>
    <col min="9" max="9" width="5.42578125" style="171" customWidth="1"/>
    <col min="10" max="10" width="47.85546875" style="171" customWidth="1"/>
    <col min="11" max="12" width="3.7109375" style="171" customWidth="1"/>
    <col min="13" max="13" width="5.7109375" style="171" customWidth="1"/>
    <col min="14" max="14" width="28.140625" style="171" customWidth="1"/>
    <col min="15" max="16" width="3.7109375" style="171" customWidth="1"/>
    <col min="17" max="17" width="5.7109375" style="171" customWidth="1"/>
    <col min="18" max="18" width="34.42578125" style="171" customWidth="1"/>
    <col min="19" max="19" width="30.7109375" style="171" customWidth="1"/>
    <col min="20" max="20" width="3.7109375" style="171" customWidth="1"/>
    <col min="21" max="16384" width="9.140625" style="171"/>
  </cols>
  <sheetData>
    <row r="1" spans="1:20" hidden="1">
      <c r="A1" s="169"/>
    </row>
    <row r="2" spans="1:20" hidden="1"/>
    <row r="3" spans="1:20" hidden="1"/>
    <row r="5" spans="1:20" s="173" customFormat="1" ht="22.5">
      <c r="A5" s="172"/>
      <c r="B5" s="172"/>
      <c r="D5" s="106" t="s">
        <v>80</v>
      </c>
      <c r="E5" s="107"/>
      <c r="F5" s="107"/>
      <c r="G5" s="107"/>
      <c r="H5" s="107"/>
      <c r="I5" s="107"/>
      <c r="J5" s="108"/>
      <c r="K5" s="174"/>
      <c r="L5" s="175"/>
      <c r="M5" s="175"/>
      <c r="N5" s="175"/>
      <c r="O5" s="175"/>
      <c r="P5" s="175"/>
      <c r="Q5" s="175"/>
      <c r="R5" s="175"/>
      <c r="S5" s="175"/>
    </row>
    <row r="6" spans="1:20" s="177" customFormat="1" ht="5.25">
      <c r="A6" s="176"/>
      <c r="B6" s="176"/>
      <c r="D6" s="178"/>
      <c r="E6" s="179"/>
      <c r="F6" s="179"/>
      <c r="G6" s="179"/>
      <c r="H6" s="179"/>
      <c r="I6" s="179"/>
      <c r="J6" s="180"/>
    </row>
    <row r="7" spans="1:20" s="177" customFormat="1" ht="5.25" hidden="1">
      <c r="A7" s="176"/>
      <c r="B7" s="176"/>
      <c r="E7" s="181"/>
      <c r="F7" s="181"/>
      <c r="G7" s="182"/>
      <c r="H7" s="182"/>
      <c r="I7" s="182"/>
      <c r="J7" s="182"/>
    </row>
    <row r="8" spans="1:20" s="177" customFormat="1" ht="5.25" hidden="1">
      <c r="A8" s="176"/>
      <c r="B8" s="176"/>
      <c r="E8" s="181"/>
      <c r="F8" s="181"/>
      <c r="G8" s="182"/>
      <c r="H8" s="182"/>
      <c r="I8" s="182"/>
      <c r="J8" s="182"/>
    </row>
    <row r="9" spans="1:20" s="177" customFormat="1" ht="5.25" hidden="1">
      <c r="A9" s="176"/>
      <c r="B9" s="176"/>
      <c r="E9" s="181"/>
      <c r="F9" s="181"/>
      <c r="G9" s="182"/>
      <c r="H9" s="182"/>
      <c r="I9" s="182"/>
      <c r="J9" s="182"/>
    </row>
    <row r="10" spans="1:20" s="177" customFormat="1" ht="5.25" hidden="1">
      <c r="A10" s="176"/>
      <c r="B10" s="176"/>
      <c r="E10" s="181"/>
      <c r="F10" s="181"/>
      <c r="G10" s="182"/>
      <c r="H10" s="182"/>
      <c r="I10" s="182"/>
      <c r="J10" s="182"/>
    </row>
    <row r="11" spans="1:20" s="183" customFormat="1" ht="18.75">
      <c r="A11" s="176"/>
      <c r="B11" s="176"/>
      <c r="D11" s="184"/>
      <c r="E11" s="185" t="s">
        <v>81</v>
      </c>
      <c r="F11" s="185"/>
      <c r="G11" s="186" t="s">
        <v>4</v>
      </c>
      <c r="H11" s="187"/>
      <c r="I11" s="188"/>
      <c r="J11" s="184"/>
      <c r="K11" s="189"/>
      <c r="L11" s="184"/>
      <c r="M11" s="184"/>
      <c r="N11" s="189"/>
      <c r="O11" s="189"/>
      <c r="P11" s="184"/>
      <c r="Q11" s="184"/>
      <c r="R11" s="189"/>
    </row>
    <row r="12" spans="1:20" s="177" customFormat="1" ht="5.25" hidden="1">
      <c r="A12" s="176"/>
      <c r="B12" s="176"/>
      <c r="E12" s="190"/>
      <c r="F12" s="190"/>
      <c r="G12" s="191"/>
      <c r="H12" s="192"/>
      <c r="I12" s="192"/>
      <c r="J12" s="193"/>
      <c r="K12" s="194"/>
      <c r="L12" s="194"/>
      <c r="M12" s="194"/>
      <c r="N12" s="195"/>
      <c r="O12" s="194"/>
      <c r="P12" s="194"/>
      <c r="Q12" s="194"/>
      <c r="R12" s="195"/>
    </row>
    <row r="13" spans="1:20" s="177" customFormat="1" ht="5.25" hidden="1">
      <c r="A13" s="176"/>
      <c r="B13" s="176"/>
      <c r="E13" s="196"/>
      <c r="F13" s="196"/>
      <c r="G13" s="197"/>
      <c r="H13" s="192"/>
      <c r="I13" s="194"/>
      <c r="J13" s="194"/>
      <c r="K13" s="194"/>
      <c r="L13" s="194"/>
      <c r="M13" s="194"/>
      <c r="N13" s="195"/>
      <c r="O13" s="194"/>
      <c r="P13" s="194"/>
      <c r="Q13" s="194"/>
      <c r="R13" s="195"/>
    </row>
    <row r="14" spans="1:20" s="177" customFormat="1" ht="5.25" hidden="1">
      <c r="A14" s="176"/>
      <c r="B14" s="176"/>
    </row>
    <row r="15" spans="1:20" s="198" customFormat="1" ht="5.25" hidden="1">
      <c r="A15" s="170"/>
      <c r="B15" s="170"/>
    </row>
    <row r="16" spans="1:20" s="173" customFormat="1">
      <c r="A16" s="172"/>
      <c r="B16" s="172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200"/>
    </row>
    <row r="17" spans="1:20">
      <c r="D17" s="201" t="s">
        <v>53</v>
      </c>
      <c r="E17" s="201" t="s">
        <v>82</v>
      </c>
      <c r="F17" s="201" t="s">
        <v>83</v>
      </c>
      <c r="G17" s="201" t="s">
        <v>84</v>
      </c>
      <c r="H17" s="201" t="s">
        <v>53</v>
      </c>
      <c r="I17" s="201"/>
      <c r="J17" s="201" t="s">
        <v>85</v>
      </c>
      <c r="K17" s="202" t="s">
        <v>86</v>
      </c>
      <c r="L17" s="202"/>
      <c r="M17" s="202"/>
      <c r="N17" s="202"/>
      <c r="O17" s="202" t="s">
        <v>87</v>
      </c>
      <c r="P17" s="202"/>
      <c r="Q17" s="202"/>
      <c r="R17" s="202"/>
      <c r="S17" s="201" t="s">
        <v>88</v>
      </c>
    </row>
    <row r="18" spans="1:20" ht="33.75">
      <c r="D18" s="201"/>
      <c r="E18" s="201"/>
      <c r="F18" s="201"/>
      <c r="G18" s="201"/>
      <c r="H18" s="201"/>
      <c r="I18" s="201"/>
      <c r="J18" s="201"/>
      <c r="K18" s="203" t="s">
        <v>89</v>
      </c>
      <c r="L18" s="201" t="s">
        <v>53</v>
      </c>
      <c r="M18" s="201"/>
      <c r="N18" s="203" t="s">
        <v>90</v>
      </c>
      <c r="O18" s="203" t="s">
        <v>89</v>
      </c>
      <c r="P18" s="201" t="s">
        <v>53</v>
      </c>
      <c r="Q18" s="201"/>
      <c r="R18" s="203" t="s">
        <v>90</v>
      </c>
      <c r="S18" s="201"/>
    </row>
    <row r="19" spans="1:20" s="205" customFormat="1">
      <c r="A19" s="204"/>
      <c r="B19" s="204"/>
      <c r="D19" s="206" t="s">
        <v>55</v>
      </c>
      <c r="E19" s="206" t="s">
        <v>56</v>
      </c>
      <c r="F19" s="206" t="s">
        <v>57</v>
      </c>
      <c r="G19" s="206" t="s">
        <v>58</v>
      </c>
      <c r="H19" s="207" t="s">
        <v>59</v>
      </c>
      <c r="I19" s="207"/>
      <c r="J19" s="206" t="s">
        <v>60</v>
      </c>
      <c r="K19" s="206" t="s">
        <v>61</v>
      </c>
      <c r="L19" s="207" t="s">
        <v>91</v>
      </c>
      <c r="M19" s="207"/>
      <c r="N19" s="206" t="s">
        <v>92</v>
      </c>
      <c r="O19" s="206" t="s">
        <v>93</v>
      </c>
      <c r="P19" s="207" t="s">
        <v>94</v>
      </c>
      <c r="Q19" s="207"/>
      <c r="R19" s="206" t="s">
        <v>95</v>
      </c>
      <c r="S19" s="206" t="s">
        <v>96</v>
      </c>
    </row>
    <row r="20" spans="1:20" hidden="1">
      <c r="C20" s="208"/>
      <c r="D20" s="209">
        <v>0</v>
      </c>
      <c r="E20" s="210"/>
      <c r="F20" s="210"/>
      <c r="G20" s="211"/>
      <c r="H20" s="212"/>
      <c r="I20" s="212"/>
      <c r="J20" s="213"/>
      <c r="K20" s="211"/>
      <c r="L20" s="213"/>
      <c r="M20" s="213"/>
      <c r="N20" s="214"/>
      <c r="O20" s="211"/>
      <c r="P20" s="213"/>
      <c r="Q20" s="213"/>
      <c r="R20" s="215"/>
      <c r="S20" s="211"/>
      <c r="T20" s="216"/>
    </row>
    <row r="21" spans="1:20">
      <c r="A21" s="217">
        <v>5</v>
      </c>
      <c r="B21" s="171"/>
      <c r="C21" s="208"/>
      <c r="D21" s="218">
        <v>1</v>
      </c>
      <c r="E21" s="219" t="s">
        <v>97</v>
      </c>
      <c r="F21" s="220" t="s">
        <v>98</v>
      </c>
      <c r="G21" s="221" t="s">
        <v>4</v>
      </c>
      <c r="H21" s="218"/>
      <c r="I21" s="218">
        <v>1</v>
      </c>
      <c r="J21" s="222" t="s">
        <v>99</v>
      </c>
      <c r="K21" s="223" t="s">
        <v>49</v>
      </c>
      <c r="L21" s="224"/>
      <c r="M21" s="224" t="s">
        <v>55</v>
      </c>
      <c r="N21" s="225" t="s">
        <v>67</v>
      </c>
      <c r="O21" s="223" t="s">
        <v>4</v>
      </c>
      <c r="P21" s="213"/>
      <c r="Q21" s="213" t="s">
        <v>55</v>
      </c>
      <c r="R21" s="226"/>
      <c r="S21" s="227"/>
    </row>
    <row r="22" spans="1:20">
      <c r="A22" s="217"/>
      <c r="B22" s="171"/>
      <c r="C22" s="183"/>
      <c r="D22" s="228"/>
      <c r="E22" s="229"/>
      <c r="F22" s="230"/>
      <c r="G22" s="231"/>
      <c r="H22" s="228"/>
      <c r="I22" s="228"/>
      <c r="J22" s="232"/>
      <c r="K22" s="231"/>
      <c r="L22" s="228"/>
      <c r="M22" s="228"/>
      <c r="N22" s="233"/>
      <c r="O22" s="231"/>
      <c r="P22" s="234"/>
      <c r="Q22" s="235"/>
      <c r="R22" s="235"/>
      <c r="S22" s="236"/>
    </row>
    <row r="23" spans="1:20">
      <c r="A23" s="217"/>
      <c r="B23" s="171"/>
      <c r="C23" s="183"/>
      <c r="D23" s="228"/>
      <c r="E23" s="229"/>
      <c r="F23" s="230"/>
      <c r="G23" s="231"/>
      <c r="H23" s="228"/>
      <c r="I23" s="228"/>
      <c r="J23" s="237"/>
      <c r="K23" s="231"/>
      <c r="L23" s="238"/>
      <c r="M23" s="235"/>
      <c r="N23" s="235"/>
      <c r="O23" s="235"/>
      <c r="P23" s="235"/>
      <c r="Q23" s="235"/>
      <c r="R23" s="235"/>
      <c r="S23" s="236"/>
    </row>
    <row r="24" spans="1:20">
      <c r="A24" s="217"/>
      <c r="B24" s="171"/>
      <c r="C24" s="183"/>
      <c r="D24" s="228"/>
      <c r="E24" s="239"/>
      <c r="F24" s="240"/>
      <c r="G24" s="231"/>
      <c r="H24" s="238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6"/>
    </row>
    <row r="25" spans="1:20">
      <c r="D25" s="238"/>
      <c r="E25" s="235"/>
      <c r="F25" s="235"/>
      <c r="G25" s="235"/>
      <c r="H25" s="235"/>
      <c r="I25" s="235"/>
      <c r="J25" s="235"/>
      <c r="K25" s="235"/>
      <c r="L25" s="235"/>
      <c r="M25" s="235"/>
      <c r="N25" s="235"/>
      <c r="O25" s="235"/>
      <c r="P25" s="235"/>
      <c r="Q25" s="235"/>
      <c r="R25" s="235"/>
      <c r="S25" s="236"/>
    </row>
    <row r="27" spans="1:20" hidden="1"/>
  </sheetData>
  <mergeCells count="39">
    <mergeCell ref="K21:K23"/>
    <mergeCell ref="L21:L22"/>
    <mergeCell ref="M21:M22"/>
    <mergeCell ref="N21:N22"/>
    <mergeCell ref="O21:O22"/>
    <mergeCell ref="H19:I19"/>
    <mergeCell ref="L19:M19"/>
    <mergeCell ref="P19:Q19"/>
    <mergeCell ref="D21:D24"/>
    <mergeCell ref="E21:E24"/>
    <mergeCell ref="F21:F24"/>
    <mergeCell ref="G21:G24"/>
    <mergeCell ref="H21:H23"/>
    <mergeCell ref="I21:I23"/>
    <mergeCell ref="J21:J23"/>
    <mergeCell ref="J17:J18"/>
    <mergeCell ref="K17:N17"/>
    <mergeCell ref="O17:R17"/>
    <mergeCell ref="S17:S18"/>
    <mergeCell ref="L18:M18"/>
    <mergeCell ref="P18:Q18"/>
    <mergeCell ref="E13:F13"/>
    <mergeCell ref="D17:D18"/>
    <mergeCell ref="E17:E18"/>
    <mergeCell ref="F17:F18"/>
    <mergeCell ref="G17:G18"/>
    <mergeCell ref="H17:I18"/>
    <mergeCell ref="E9:F9"/>
    <mergeCell ref="G9:J9"/>
    <mergeCell ref="E10:F10"/>
    <mergeCell ref="G10:J10"/>
    <mergeCell ref="E11:F11"/>
    <mergeCell ref="E12:F12"/>
    <mergeCell ref="D5:J5"/>
    <mergeCell ref="D6:J6"/>
    <mergeCell ref="E7:F7"/>
    <mergeCell ref="G7:J7"/>
    <mergeCell ref="E8:F8"/>
    <mergeCell ref="G8:J8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J21 R21:S21">
      <formula1>900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E1" workbookViewId="0">
      <selection activeCell="F15" sqref="F15"/>
    </sheetView>
  </sheetViews>
  <sheetFormatPr defaultColWidth="10.5703125" defaultRowHeight="14.25"/>
  <cols>
    <col min="1" max="1" width="3.7109375" style="241" hidden="1" customWidth="1"/>
    <col min="2" max="4" width="3.7109375" style="88" hidden="1" customWidth="1"/>
    <col min="5" max="5" width="3.7109375" style="242" customWidth="1"/>
    <col min="6" max="6" width="9.7109375" style="98" customWidth="1"/>
    <col min="7" max="7" width="37.7109375" style="98" customWidth="1"/>
    <col min="8" max="8" width="66.85546875" style="98" customWidth="1"/>
    <col min="9" max="9" width="115.7109375" style="98" customWidth="1"/>
    <col min="10" max="11" width="10.5703125" style="88"/>
    <col min="12" max="12" width="11.140625" style="88" customWidth="1"/>
    <col min="13" max="20" width="10.5703125" style="88"/>
    <col min="21" max="16384" width="10.5703125" style="98"/>
  </cols>
  <sheetData>
    <row r="1" spans="1:20">
      <c r="A1" s="241" t="s">
        <v>94</v>
      </c>
    </row>
    <row r="2" spans="1:20" ht="22.5">
      <c r="F2" s="243" t="s">
        <v>100</v>
      </c>
      <c r="G2" s="244"/>
      <c r="H2" s="245"/>
      <c r="I2" s="109"/>
    </row>
    <row r="4" spans="1:20" s="247" customFormat="1" ht="15">
      <c r="A4" s="246"/>
      <c r="B4" s="246"/>
      <c r="C4" s="246"/>
      <c r="D4" s="246"/>
      <c r="F4" s="118" t="s">
        <v>101</v>
      </c>
      <c r="G4" s="118"/>
      <c r="H4" s="118"/>
      <c r="I4" s="248" t="s">
        <v>102</v>
      </c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</row>
    <row r="5" spans="1:20" s="247" customFormat="1" ht="15">
      <c r="A5" s="246"/>
      <c r="B5" s="246"/>
      <c r="C5" s="246"/>
      <c r="D5" s="246"/>
      <c r="F5" s="249" t="s">
        <v>53</v>
      </c>
      <c r="G5" s="250" t="s">
        <v>103</v>
      </c>
      <c r="H5" s="251" t="s">
        <v>104</v>
      </c>
      <c r="I5" s="248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</row>
    <row r="6" spans="1:20" s="247" customFormat="1" ht="15">
      <c r="A6" s="246"/>
      <c r="B6" s="246"/>
      <c r="C6" s="246"/>
      <c r="D6" s="246"/>
      <c r="F6" s="252" t="s">
        <v>55</v>
      </c>
      <c r="G6" s="253">
        <v>2</v>
      </c>
      <c r="H6" s="254">
        <v>3</v>
      </c>
      <c r="I6" s="255">
        <v>4</v>
      </c>
      <c r="J6" s="246">
        <v>4</v>
      </c>
      <c r="K6" s="246"/>
      <c r="L6" s="246"/>
      <c r="M6" s="246"/>
      <c r="N6" s="246"/>
      <c r="O6" s="246"/>
      <c r="P6" s="246"/>
      <c r="Q6" s="246"/>
      <c r="R6" s="246"/>
      <c r="S6" s="246"/>
      <c r="T6" s="246"/>
    </row>
    <row r="7" spans="1:20" s="247" customFormat="1" ht="18.75">
      <c r="A7" s="246"/>
      <c r="B7" s="246"/>
      <c r="C7" s="246"/>
      <c r="D7" s="246"/>
      <c r="F7" s="256">
        <v>1</v>
      </c>
      <c r="G7" s="257" t="s">
        <v>105</v>
      </c>
      <c r="H7" s="258" t="str">
        <f>IF(dateCh="","",dateCh)</f>
        <v>07.07.2020</v>
      </c>
      <c r="I7" s="259" t="s">
        <v>106</v>
      </c>
      <c r="J7" s="260"/>
      <c r="K7" s="246"/>
      <c r="L7" s="246"/>
      <c r="M7" s="246"/>
      <c r="N7" s="246"/>
      <c r="O7" s="246"/>
      <c r="P7" s="246"/>
      <c r="Q7" s="246"/>
      <c r="R7" s="246"/>
      <c r="S7" s="246"/>
      <c r="T7" s="246"/>
    </row>
    <row r="8" spans="1:20" s="247" customFormat="1" ht="45">
      <c r="A8" s="261">
        <v>1</v>
      </c>
      <c r="B8" s="246"/>
      <c r="C8" s="246"/>
      <c r="D8" s="246"/>
      <c r="F8" s="256">
        <v>2</v>
      </c>
      <c r="G8" s="257" t="s">
        <v>107</v>
      </c>
      <c r="H8" s="258" t="str">
        <f>IF('[1]Перечень тарифов'!R21="","наименование отсутствует","" &amp; '[1]Перечень тарифов'!R21 &amp; "")</f>
        <v>наименование отсутствует</v>
      </c>
      <c r="I8" s="259" t="s">
        <v>108</v>
      </c>
      <c r="J8" s="260"/>
      <c r="K8" s="246"/>
      <c r="L8" s="246"/>
      <c r="M8" s="246"/>
      <c r="N8" s="246"/>
      <c r="O8" s="246"/>
      <c r="P8" s="246"/>
      <c r="Q8" s="246"/>
      <c r="R8" s="246"/>
      <c r="S8" s="246"/>
      <c r="T8" s="246"/>
    </row>
    <row r="9" spans="1:20" s="247" customFormat="1" ht="22.5">
      <c r="A9" s="261"/>
      <c r="B9" s="246"/>
      <c r="C9" s="246"/>
      <c r="D9" s="246"/>
      <c r="F9" s="256">
        <v>3</v>
      </c>
      <c r="G9" s="257" t="s">
        <v>109</v>
      </c>
      <c r="H9" s="258" t="str">
        <f>IF('[1]Перечень тарифов'!F21="","наименование отсутствует","" &amp; '[1]Перечень тарифов'!F21 &amp; "")</f>
        <v>Горячее водоснабжение</v>
      </c>
      <c r="I9" s="259" t="s">
        <v>110</v>
      </c>
      <c r="J9" s="260"/>
      <c r="K9" s="246"/>
      <c r="L9" s="246"/>
      <c r="M9" s="246"/>
      <c r="N9" s="246"/>
      <c r="O9" s="246"/>
      <c r="P9" s="246"/>
      <c r="Q9" s="246"/>
      <c r="R9" s="246"/>
      <c r="S9" s="246"/>
      <c r="T9" s="246"/>
    </row>
    <row r="10" spans="1:20" s="247" customFormat="1" ht="22.5">
      <c r="A10" s="261"/>
      <c r="B10" s="246"/>
      <c r="C10" s="246"/>
      <c r="D10" s="246"/>
      <c r="F10" s="256">
        <v>4</v>
      </c>
      <c r="G10" s="257" t="s">
        <v>111</v>
      </c>
      <c r="H10" s="251" t="s">
        <v>112</v>
      </c>
      <c r="I10" s="259"/>
      <c r="J10" s="260"/>
      <c r="K10" s="246"/>
      <c r="L10" s="246"/>
      <c r="M10" s="246"/>
      <c r="N10" s="246"/>
      <c r="O10" s="246"/>
      <c r="P10" s="246"/>
      <c r="Q10" s="246"/>
      <c r="R10" s="246"/>
      <c r="S10" s="246"/>
      <c r="T10" s="246"/>
    </row>
    <row r="11" spans="1:20" s="247" customFormat="1" ht="18.75">
      <c r="A11" s="261"/>
      <c r="B11" s="261">
        <v>1</v>
      </c>
      <c r="C11" s="262"/>
      <c r="D11" s="262"/>
      <c r="F11" s="256">
        <v>5</v>
      </c>
      <c r="G11" s="263" t="s">
        <v>113</v>
      </c>
      <c r="H11" s="258" t="str">
        <f>IF(region_name="","",region_name)</f>
        <v>Вологодская область</v>
      </c>
      <c r="I11" s="259" t="s">
        <v>114</v>
      </c>
      <c r="J11" s="260"/>
      <c r="K11" s="246"/>
      <c r="L11" s="246"/>
      <c r="M11" s="246"/>
      <c r="N11" s="246"/>
      <c r="O11" s="246"/>
      <c r="P11" s="246"/>
      <c r="Q11" s="246"/>
      <c r="R11" s="246"/>
      <c r="S11" s="246"/>
      <c r="T11" s="246"/>
    </row>
    <row r="12" spans="1:20" s="247" customFormat="1" ht="22.5">
      <c r="A12" s="261"/>
      <c r="B12" s="261"/>
      <c r="C12" s="261">
        <v>1</v>
      </c>
      <c r="D12" s="262"/>
      <c r="F12" s="256">
        <v>6</v>
      </c>
      <c r="G12" s="264" t="s">
        <v>115</v>
      </c>
      <c r="H12" s="258" t="str">
        <f>IF([1]Территории!H13="","","" &amp; [1]Территории!H13 &amp; "")</f>
        <v>Вожегодский муниципальный район</v>
      </c>
      <c r="I12" s="259" t="s">
        <v>116</v>
      </c>
      <c r="J12" s="260"/>
      <c r="K12" s="246"/>
      <c r="L12" s="246"/>
      <c r="M12" s="246"/>
      <c r="N12" s="246"/>
      <c r="O12" s="246"/>
      <c r="P12" s="246"/>
      <c r="Q12" s="246"/>
      <c r="R12" s="246"/>
      <c r="S12" s="246"/>
      <c r="T12" s="246"/>
    </row>
    <row r="13" spans="1:20" s="247" customFormat="1" ht="18.75">
      <c r="A13" s="261"/>
      <c r="B13" s="261"/>
      <c r="C13" s="261"/>
      <c r="D13" s="262">
        <v>1</v>
      </c>
      <c r="F13" s="256">
        <v>7</v>
      </c>
      <c r="G13" s="265" t="s">
        <v>117</v>
      </c>
      <c r="H13" s="258" t="str">
        <f>IF([1]Территории!R14="","","" &amp; [1]Территории!R14 &amp; "")</f>
        <v>Кадниковское (19618410)</v>
      </c>
      <c r="I13" s="266" t="s">
        <v>118</v>
      </c>
      <c r="J13" s="260"/>
      <c r="K13" s="246"/>
      <c r="L13" s="246"/>
      <c r="M13" s="246"/>
      <c r="N13" s="246"/>
      <c r="O13" s="246"/>
      <c r="P13" s="246"/>
      <c r="Q13" s="246"/>
      <c r="R13" s="246"/>
      <c r="S13" s="246"/>
      <c r="T13" s="246"/>
    </row>
    <row r="14" spans="1:20" s="247" customFormat="1" ht="18.75">
      <c r="A14" s="261"/>
      <c r="B14" s="261"/>
      <c r="C14" s="261"/>
      <c r="D14" s="262">
        <v>2</v>
      </c>
      <c r="F14" s="256">
        <v>8</v>
      </c>
      <c r="G14" s="265" t="s">
        <v>117</v>
      </c>
      <c r="H14" s="258" t="str">
        <f>IF([1]Территории!R15="","","" &amp; [1]Территории!R15 &amp; "")</f>
        <v>Явенгское (19618456)</v>
      </c>
      <c r="I14" s="266"/>
      <c r="J14" s="260"/>
      <c r="K14" s="246"/>
      <c r="L14" s="246"/>
      <c r="M14" s="246"/>
      <c r="N14" s="246"/>
      <c r="O14" s="246"/>
      <c r="P14" s="246"/>
      <c r="Q14" s="246"/>
      <c r="R14" s="246"/>
      <c r="S14" s="246"/>
      <c r="T14" s="246"/>
    </row>
    <row r="15" spans="1:20" s="268" customFormat="1" ht="15">
      <c r="A15" s="267"/>
      <c r="B15" s="267"/>
      <c r="C15" s="267"/>
      <c r="D15" s="267"/>
      <c r="F15" s="269"/>
      <c r="G15" s="270"/>
      <c r="H15" s="271"/>
      <c r="I15" s="272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</row>
    <row r="16" spans="1:20" s="268" customFormat="1" ht="15">
      <c r="A16" s="267"/>
      <c r="B16" s="267"/>
      <c r="C16" s="267"/>
      <c r="D16" s="267"/>
      <c r="F16" s="269"/>
      <c r="G16" s="273" t="s">
        <v>119</v>
      </c>
      <c r="H16" s="273"/>
      <c r="I16" s="272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</row>
  </sheetData>
  <mergeCells count="8">
    <mergeCell ref="G16:H16"/>
    <mergeCell ref="F2:H2"/>
    <mergeCell ref="F4:H4"/>
    <mergeCell ref="I4:I5"/>
    <mergeCell ref="A8:A14"/>
    <mergeCell ref="B11:B14"/>
    <mergeCell ref="C12:C14"/>
    <mergeCell ref="I13:I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6">
      <formula1>900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64.140625" style="98" customWidth="1"/>
    <col min="6" max="7" width="35.7109375" style="98" customWidth="1"/>
    <col min="8" max="8" width="115.7109375" style="98" customWidth="1"/>
    <col min="9" max="9" width="10.5703125" style="98"/>
    <col min="10" max="11" width="10.5703125" style="102"/>
    <col min="12" max="16384" width="10.5703125" style="98"/>
  </cols>
  <sheetData>
    <row r="1" spans="1:17" hidden="1">
      <c r="N1" s="275"/>
      <c r="O1" s="275"/>
      <c r="Q1" s="275"/>
    </row>
    <row r="2" spans="1:17" hidden="1"/>
    <row r="3" spans="1:17" hidden="1"/>
    <row r="4" spans="1:17">
      <c r="C4" s="276"/>
      <c r="D4" s="277"/>
      <c r="E4" s="277"/>
      <c r="F4" s="277"/>
      <c r="G4" s="278"/>
      <c r="H4" s="278"/>
    </row>
    <row r="5" spans="1:17" ht="22.5">
      <c r="C5" s="276"/>
      <c r="D5" s="279" t="s">
        <v>120</v>
      </c>
      <c r="E5" s="279"/>
      <c r="F5" s="279"/>
      <c r="G5" s="279"/>
      <c r="H5" s="280"/>
    </row>
    <row r="6" spans="1:17">
      <c r="C6" s="276"/>
      <c r="D6" s="277"/>
      <c r="E6" s="281"/>
      <c r="F6" s="281"/>
      <c r="G6" s="282"/>
      <c r="H6" s="283"/>
    </row>
    <row r="7" spans="1:17">
      <c r="C7" s="276"/>
      <c r="D7" s="284" t="s">
        <v>101</v>
      </c>
      <c r="E7" s="284"/>
      <c r="F7" s="284"/>
      <c r="G7" s="284"/>
      <c r="H7" s="285" t="s">
        <v>102</v>
      </c>
    </row>
    <row r="8" spans="1:17" ht="15">
      <c r="C8" s="276"/>
      <c r="D8" s="286" t="s">
        <v>53</v>
      </c>
      <c r="E8" s="287" t="s">
        <v>103</v>
      </c>
      <c r="F8" s="287" t="s">
        <v>104</v>
      </c>
      <c r="G8" s="287" t="s">
        <v>121</v>
      </c>
      <c r="H8" s="285"/>
    </row>
    <row r="9" spans="1:17">
      <c r="C9" s="276"/>
      <c r="D9" s="206" t="s">
        <v>55</v>
      </c>
      <c r="E9" s="206" t="s">
        <v>56</v>
      </c>
      <c r="F9" s="206" t="s">
        <v>57</v>
      </c>
      <c r="G9" s="206" t="s">
        <v>58</v>
      </c>
      <c r="H9" s="206" t="s">
        <v>59</v>
      </c>
    </row>
    <row r="10" spans="1:17" ht="30">
      <c r="A10" s="288"/>
      <c r="C10" s="276"/>
      <c r="D10" s="289" t="s">
        <v>55</v>
      </c>
      <c r="E10" s="290" t="s">
        <v>122</v>
      </c>
      <c r="F10" s="291" t="s">
        <v>123</v>
      </c>
      <c r="G10" s="292" t="s">
        <v>123</v>
      </c>
      <c r="H10" s="293" t="s">
        <v>124</v>
      </c>
    </row>
    <row r="11" spans="1:17" ht="30">
      <c r="A11" s="288"/>
      <c r="C11" s="276"/>
      <c r="D11" s="289" t="s">
        <v>56</v>
      </c>
      <c r="E11" s="290" t="s">
        <v>125</v>
      </c>
      <c r="F11" s="294" t="s">
        <v>123</v>
      </c>
      <c r="G11" s="292" t="s">
        <v>123</v>
      </c>
      <c r="H11" s="295"/>
    </row>
    <row r="12" spans="1:17" ht="30">
      <c r="A12" s="296"/>
      <c r="C12" s="297"/>
      <c r="D12" s="289" t="s">
        <v>57</v>
      </c>
      <c r="E12" s="290" t="s">
        <v>126</v>
      </c>
      <c r="F12" s="294" t="s">
        <v>123</v>
      </c>
      <c r="G12" s="292" t="s">
        <v>123</v>
      </c>
      <c r="H12" s="295"/>
      <c r="I12" s="102"/>
      <c r="K12" s="98"/>
    </row>
    <row r="13" spans="1:17" ht="30">
      <c r="A13" s="296"/>
      <c r="C13" s="297"/>
      <c r="D13" s="289" t="s">
        <v>58</v>
      </c>
      <c r="E13" s="290" t="s">
        <v>127</v>
      </c>
      <c r="F13" s="294" t="s">
        <v>123</v>
      </c>
      <c r="G13" s="292" t="s">
        <v>123</v>
      </c>
      <c r="H13" s="295"/>
      <c r="I13" s="102"/>
      <c r="K13" s="98"/>
    </row>
    <row r="14" spans="1:17">
      <c r="A14" s="288"/>
      <c r="C14" s="276"/>
      <c r="D14" s="298"/>
      <c r="E14" s="299" t="s">
        <v>128</v>
      </c>
      <c r="F14" s="300"/>
      <c r="G14" s="301"/>
      <c r="H14" s="302"/>
    </row>
    <row r="15" spans="1:17">
      <c r="D15" s="303"/>
      <c r="E15" s="303"/>
      <c r="F15" s="303"/>
      <c r="G15" s="303"/>
      <c r="H15" s="303"/>
    </row>
  </sheetData>
  <mergeCells count="4">
    <mergeCell ref="D5:G5"/>
    <mergeCell ref="D7:G7"/>
    <mergeCell ref="H7:H8"/>
    <mergeCell ref="H10:H14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H10 E13 F10:F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G10:G13">
      <formula1>900</formula1>
    </dataValidation>
  </dataValidations>
  <hyperlinks>
    <hyperlink ref="F10" location="'Форма 1.10'!$F$10" tooltip="Кликните по гиперссылке, чтобы перейти по ссылке на обосновывающие документы или отредактировать её" display="http://vologda.energy/orders/procedures/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C4" workbookViewId="0">
      <selection sqref="A1:XFD1048576"/>
    </sheetView>
  </sheetViews>
  <sheetFormatPr defaultColWidth="10.5703125" defaultRowHeight="14.25"/>
  <cols>
    <col min="1" max="1" width="9.140625" style="274" hidden="1" customWidth="1"/>
    <col min="2" max="2" width="9.140625" style="139" hidden="1" customWidth="1"/>
    <col min="3" max="3" width="3.7109375" style="242" customWidth="1"/>
    <col min="4" max="4" width="6.28515625" style="98" bestFit="1" customWidth="1"/>
    <col min="5" max="5" width="46.7109375" style="98" customWidth="1"/>
    <col min="6" max="6" width="35.7109375" style="98" customWidth="1"/>
    <col min="7" max="7" width="3.7109375" style="98" customWidth="1"/>
    <col min="8" max="9" width="11.7109375" style="98" customWidth="1"/>
    <col min="10" max="11" width="35.7109375" style="98" customWidth="1"/>
    <col min="12" max="12" width="84.85546875" style="98" customWidth="1"/>
    <col min="13" max="13" width="10.5703125" style="98"/>
    <col min="14" max="15" width="10.5703125" style="102"/>
    <col min="16" max="16384" width="10.5703125" style="98"/>
  </cols>
  <sheetData>
    <row r="1" spans="1:32" hidden="1">
      <c r="S1" s="304"/>
      <c r="AF1" s="275"/>
    </row>
    <row r="2" spans="1:32" hidden="1"/>
    <row r="3" spans="1:32" hidden="1"/>
    <row r="4" spans="1:32">
      <c r="C4" s="276"/>
      <c r="D4" s="277"/>
      <c r="E4" s="277"/>
      <c r="F4" s="277"/>
      <c r="G4" s="277"/>
      <c r="H4" s="277"/>
      <c r="I4" s="277"/>
      <c r="J4" s="277"/>
      <c r="K4" s="278"/>
      <c r="L4" s="278"/>
    </row>
    <row r="5" spans="1:32">
      <c r="C5" s="276"/>
      <c r="D5" s="279" t="s">
        <v>129</v>
      </c>
      <c r="E5" s="279"/>
      <c r="F5" s="279"/>
      <c r="G5" s="279"/>
      <c r="H5" s="279"/>
      <c r="I5" s="279"/>
      <c r="J5" s="279"/>
      <c r="K5" s="279"/>
      <c r="L5" s="305"/>
    </row>
    <row r="6" spans="1:32">
      <c r="C6" s="276"/>
      <c r="D6" s="277"/>
      <c r="E6" s="281"/>
      <c r="F6" s="281"/>
      <c r="G6" s="281"/>
      <c r="H6" s="281"/>
      <c r="I6" s="281"/>
      <c r="J6" s="281"/>
      <c r="K6" s="282"/>
      <c r="L6" s="283"/>
    </row>
    <row r="7" spans="1:32" ht="30">
      <c r="C7" s="276"/>
      <c r="D7" s="277"/>
      <c r="E7" s="306" t="s">
        <v>15</v>
      </c>
      <c r="F7" s="307" t="s">
        <v>16</v>
      </c>
      <c r="G7" s="307"/>
      <c r="H7" s="307"/>
      <c r="I7" s="307"/>
      <c r="J7" s="307"/>
      <c r="K7" s="307"/>
      <c r="L7" s="308"/>
      <c r="M7" s="309"/>
    </row>
    <row r="8" spans="1:32" ht="30">
      <c r="C8" s="276"/>
      <c r="D8" s="277"/>
      <c r="E8" s="306" t="s">
        <v>17</v>
      </c>
      <c r="F8" s="307" t="s">
        <v>18</v>
      </c>
      <c r="G8" s="307"/>
      <c r="H8" s="307"/>
      <c r="I8" s="307"/>
      <c r="J8" s="307"/>
      <c r="K8" s="307"/>
      <c r="L8" s="308"/>
      <c r="M8" s="309"/>
    </row>
    <row r="9" spans="1:32">
      <c r="C9" s="276"/>
      <c r="D9" s="277"/>
      <c r="E9" s="281"/>
      <c r="F9" s="281"/>
      <c r="G9" s="281"/>
      <c r="H9" s="281"/>
      <c r="I9" s="281"/>
      <c r="J9" s="281"/>
      <c r="K9" s="282"/>
      <c r="L9" s="283"/>
    </row>
    <row r="10" spans="1:32">
      <c r="C10" s="276"/>
      <c r="D10" s="284" t="s">
        <v>101</v>
      </c>
      <c r="E10" s="284"/>
      <c r="F10" s="284"/>
      <c r="G10" s="284"/>
      <c r="H10" s="284"/>
      <c r="I10" s="284"/>
      <c r="J10" s="284"/>
      <c r="K10" s="284"/>
      <c r="L10" s="285" t="s">
        <v>102</v>
      </c>
    </row>
    <row r="11" spans="1:32">
      <c r="C11" s="276"/>
      <c r="D11" s="310" t="s">
        <v>53</v>
      </c>
      <c r="E11" s="311" t="s">
        <v>82</v>
      </c>
      <c r="F11" s="311" t="s">
        <v>85</v>
      </c>
      <c r="G11" s="312" t="s">
        <v>130</v>
      </c>
      <c r="H11" s="313"/>
      <c r="I11" s="314"/>
      <c r="J11" s="311" t="s">
        <v>104</v>
      </c>
      <c r="K11" s="311" t="s">
        <v>121</v>
      </c>
      <c r="L11" s="285"/>
    </row>
    <row r="12" spans="1:32" ht="15">
      <c r="C12" s="276"/>
      <c r="D12" s="315"/>
      <c r="E12" s="316"/>
      <c r="F12" s="316"/>
      <c r="G12" s="317" t="s">
        <v>131</v>
      </c>
      <c r="H12" s="318"/>
      <c r="I12" s="287" t="s">
        <v>132</v>
      </c>
      <c r="J12" s="316"/>
      <c r="K12" s="316"/>
      <c r="L12" s="285"/>
    </row>
    <row r="13" spans="1:32">
      <c r="C13" s="276"/>
      <c r="D13" s="206" t="s">
        <v>55</v>
      </c>
      <c r="E13" s="206" t="s">
        <v>56</v>
      </c>
      <c r="F13" s="206" t="s">
        <v>57</v>
      </c>
      <c r="G13" s="319" t="s">
        <v>58</v>
      </c>
      <c r="H13" s="319"/>
      <c r="I13" s="206" t="s">
        <v>59</v>
      </c>
      <c r="J13" s="206" t="s">
        <v>60</v>
      </c>
      <c r="K13" s="206" t="s">
        <v>61</v>
      </c>
      <c r="L13" s="206" t="s">
        <v>91</v>
      </c>
    </row>
    <row r="14" spans="1:32" ht="18.75">
      <c r="A14" s="288"/>
      <c r="C14" s="276"/>
      <c r="D14" s="320">
        <v>1</v>
      </c>
      <c r="E14" s="321" t="s">
        <v>133</v>
      </c>
      <c r="F14" s="322"/>
      <c r="G14" s="322"/>
      <c r="H14" s="322"/>
      <c r="I14" s="322"/>
      <c r="J14" s="322"/>
      <c r="K14" s="322"/>
      <c r="L14" s="323"/>
      <c r="M14" s="324"/>
    </row>
    <row r="15" spans="1:32" ht="56.25">
      <c r="A15" s="288"/>
      <c r="C15" s="276"/>
      <c r="D15" s="320" t="s">
        <v>134</v>
      </c>
      <c r="E15" s="325" t="s">
        <v>112</v>
      </c>
      <c r="F15" s="325" t="s">
        <v>112</v>
      </c>
      <c r="G15" s="326" t="s">
        <v>112</v>
      </c>
      <c r="H15" s="327"/>
      <c r="I15" s="325" t="s">
        <v>112</v>
      </c>
      <c r="J15" s="294" t="s">
        <v>135</v>
      </c>
      <c r="K15" s="328"/>
      <c r="L15" s="259" t="s">
        <v>136</v>
      </c>
      <c r="M15" s="324"/>
    </row>
    <row r="16" spans="1:32" ht="18.75">
      <c r="A16" s="288"/>
      <c r="B16" s="139">
        <v>3</v>
      </c>
      <c r="C16" s="276"/>
      <c r="D16" s="329">
        <v>2</v>
      </c>
      <c r="E16" s="330" t="s">
        <v>137</v>
      </c>
      <c r="F16" s="331"/>
      <c r="G16" s="331"/>
      <c r="H16" s="332"/>
      <c r="I16" s="332"/>
      <c r="J16" s="332" t="s">
        <v>112</v>
      </c>
      <c r="K16" s="332"/>
      <c r="L16" s="333"/>
      <c r="M16" s="324"/>
    </row>
    <row r="17" spans="1:15" ht="30">
      <c r="A17" s="288"/>
      <c r="C17" s="334"/>
      <c r="D17" s="335" t="s">
        <v>138</v>
      </c>
      <c r="E17" s="336" t="s">
        <v>97</v>
      </c>
      <c r="F17" s="337" t="s">
        <v>99</v>
      </c>
      <c r="G17" s="325"/>
      <c r="H17" s="338" t="s">
        <v>6</v>
      </c>
      <c r="I17" s="339" t="s">
        <v>8</v>
      </c>
      <c r="J17" s="294" t="s">
        <v>139</v>
      </c>
      <c r="K17" s="325" t="s">
        <v>112</v>
      </c>
      <c r="L17" s="293" t="s">
        <v>140</v>
      </c>
      <c r="M17" s="324"/>
    </row>
    <row r="18" spans="1:15" ht="18.75">
      <c r="A18" s="288"/>
      <c r="C18" s="334"/>
      <c r="D18" s="335"/>
      <c r="E18" s="336"/>
      <c r="F18" s="337"/>
      <c r="G18" s="340"/>
      <c r="H18" s="299" t="s">
        <v>141</v>
      </c>
      <c r="I18" s="300"/>
      <c r="J18" s="300"/>
      <c r="K18" s="301"/>
      <c r="L18" s="302"/>
      <c r="M18" s="324"/>
    </row>
    <row r="19" spans="1:15" ht="18.75">
      <c r="A19" s="288"/>
      <c r="B19" s="139">
        <v>3</v>
      </c>
      <c r="C19" s="276"/>
      <c r="D19" s="289" t="s">
        <v>57</v>
      </c>
      <c r="E19" s="321" t="s">
        <v>142</v>
      </c>
      <c r="F19" s="321"/>
      <c r="G19" s="321"/>
      <c r="H19" s="321"/>
      <c r="I19" s="321"/>
      <c r="J19" s="321"/>
      <c r="K19" s="321"/>
      <c r="L19" s="341"/>
      <c r="M19" s="324"/>
    </row>
    <row r="20" spans="1:15" ht="33.75">
      <c r="A20" s="288"/>
      <c r="C20" s="276"/>
      <c r="D20" s="320" t="s">
        <v>143</v>
      </c>
      <c r="E20" s="325" t="s">
        <v>112</v>
      </c>
      <c r="F20" s="325" t="s">
        <v>112</v>
      </c>
      <c r="G20" s="326" t="s">
        <v>112</v>
      </c>
      <c r="H20" s="327"/>
      <c r="I20" s="325" t="s">
        <v>112</v>
      </c>
      <c r="J20" s="325" t="s">
        <v>112</v>
      </c>
      <c r="K20" s="342" t="s">
        <v>144</v>
      </c>
      <c r="L20" s="259" t="s">
        <v>145</v>
      </c>
      <c r="M20" s="324"/>
    </row>
    <row r="21" spans="1:15" ht="18.75">
      <c r="A21" s="288"/>
      <c r="B21" s="139">
        <v>3</v>
      </c>
      <c r="C21" s="276"/>
      <c r="D21" s="289" t="s">
        <v>58</v>
      </c>
      <c r="E21" s="321" t="s">
        <v>146</v>
      </c>
      <c r="F21" s="321"/>
      <c r="G21" s="321"/>
      <c r="H21" s="321"/>
      <c r="I21" s="321"/>
      <c r="J21" s="321"/>
      <c r="K21" s="321"/>
      <c r="L21" s="341"/>
      <c r="M21" s="324"/>
    </row>
    <row r="22" spans="1:15" ht="18.75">
      <c r="A22" s="288"/>
      <c r="C22" s="334"/>
      <c r="D22" s="335" t="s">
        <v>147</v>
      </c>
      <c r="E22" s="336" t="s">
        <v>97</v>
      </c>
      <c r="F22" s="337" t="s">
        <v>99</v>
      </c>
      <c r="G22" s="325"/>
      <c r="H22" s="339" t="s">
        <v>6</v>
      </c>
      <c r="I22" s="339" t="s">
        <v>8</v>
      </c>
      <c r="J22" s="343">
        <v>262.29225199999996</v>
      </c>
      <c r="K22" s="325" t="s">
        <v>112</v>
      </c>
      <c r="L22" s="293" t="s">
        <v>148</v>
      </c>
      <c r="M22" s="324"/>
    </row>
    <row r="23" spans="1:15" ht="18.75">
      <c r="A23" s="288"/>
      <c r="C23" s="334"/>
      <c r="D23" s="335"/>
      <c r="E23" s="336"/>
      <c r="F23" s="337"/>
      <c r="G23" s="340"/>
      <c r="H23" s="299" t="s">
        <v>141</v>
      </c>
      <c r="I23" s="344"/>
      <c r="J23" s="344"/>
      <c r="K23" s="301"/>
      <c r="L23" s="302"/>
      <c r="M23" s="324"/>
    </row>
    <row r="24" spans="1:15" ht="18.75">
      <c r="A24" s="288"/>
      <c r="C24" s="276"/>
      <c r="D24" s="289" t="s">
        <v>59</v>
      </c>
      <c r="E24" s="321" t="s">
        <v>149</v>
      </c>
      <c r="F24" s="321"/>
      <c r="G24" s="321"/>
      <c r="H24" s="321"/>
      <c r="I24" s="321"/>
      <c r="J24" s="321"/>
      <c r="K24" s="321"/>
      <c r="L24" s="341"/>
      <c r="M24" s="324"/>
    </row>
    <row r="25" spans="1:15" ht="18.75">
      <c r="A25" s="288"/>
      <c r="C25" s="334"/>
      <c r="D25" s="345" t="s">
        <v>150</v>
      </c>
      <c r="E25" s="336" t="s">
        <v>97</v>
      </c>
      <c r="F25" s="337" t="s">
        <v>99</v>
      </c>
      <c r="G25" s="325"/>
      <c r="H25" s="338" t="s">
        <v>6</v>
      </c>
      <c r="I25" s="339" t="s">
        <v>8</v>
      </c>
      <c r="J25" s="343">
        <v>0.69699999999999995</v>
      </c>
      <c r="K25" s="325" t="s">
        <v>112</v>
      </c>
      <c r="L25" s="293" t="s">
        <v>151</v>
      </c>
      <c r="M25" s="324"/>
    </row>
    <row r="26" spans="1:15" ht="18.75">
      <c r="A26" s="288"/>
      <c r="C26" s="334"/>
      <c r="D26" s="346"/>
      <c r="E26" s="336"/>
      <c r="F26" s="337"/>
      <c r="G26" s="340"/>
      <c r="H26" s="299" t="s">
        <v>141</v>
      </c>
      <c r="I26" s="344"/>
      <c r="J26" s="344"/>
      <c r="K26" s="301"/>
      <c r="L26" s="302"/>
      <c r="M26" s="324"/>
    </row>
    <row r="27" spans="1:15" ht="18.75">
      <c r="A27" s="288"/>
      <c r="C27" s="276"/>
      <c r="D27" s="289" t="s">
        <v>60</v>
      </c>
      <c r="E27" s="321" t="s">
        <v>152</v>
      </c>
      <c r="F27" s="321"/>
      <c r="G27" s="321"/>
      <c r="H27" s="321"/>
      <c r="I27" s="321"/>
      <c r="J27" s="321"/>
      <c r="K27" s="321"/>
      <c r="L27" s="341"/>
      <c r="M27" s="324"/>
    </row>
    <row r="28" spans="1:15" ht="18.75">
      <c r="A28" s="288"/>
      <c r="C28" s="334"/>
      <c r="D28" s="345" t="s">
        <v>153</v>
      </c>
      <c r="E28" s="336" t="s">
        <v>97</v>
      </c>
      <c r="F28" s="337" t="s">
        <v>99</v>
      </c>
      <c r="G28" s="325"/>
      <c r="H28" s="338" t="s">
        <v>6</v>
      </c>
      <c r="I28" s="339" t="s">
        <v>8</v>
      </c>
      <c r="J28" s="343">
        <v>0</v>
      </c>
      <c r="K28" s="325" t="s">
        <v>112</v>
      </c>
      <c r="L28" s="293" t="s">
        <v>154</v>
      </c>
      <c r="M28" s="324"/>
      <c r="O28" s="102" t="s">
        <v>155</v>
      </c>
    </row>
    <row r="29" spans="1:15" ht="18.75">
      <c r="A29" s="288"/>
      <c r="C29" s="334"/>
      <c r="D29" s="346"/>
      <c r="E29" s="336"/>
      <c r="F29" s="337"/>
      <c r="G29" s="340"/>
      <c r="H29" s="299" t="s">
        <v>141</v>
      </c>
      <c r="I29" s="344"/>
      <c r="J29" s="344"/>
      <c r="K29" s="301"/>
      <c r="L29" s="302"/>
      <c r="M29" s="324"/>
    </row>
    <row r="30" spans="1:15" ht="18.75">
      <c r="A30" s="288"/>
      <c r="B30" s="139">
        <v>3</v>
      </c>
      <c r="C30" s="276"/>
      <c r="D30" s="289" t="s">
        <v>61</v>
      </c>
      <c r="E30" s="321" t="s">
        <v>156</v>
      </c>
      <c r="F30" s="321"/>
      <c r="G30" s="321"/>
      <c r="H30" s="321"/>
      <c r="I30" s="321"/>
      <c r="J30" s="321"/>
      <c r="K30" s="321"/>
      <c r="L30" s="341"/>
      <c r="M30" s="324"/>
    </row>
    <row r="31" spans="1:15" ht="18.75">
      <c r="A31" s="288"/>
      <c r="C31" s="334"/>
      <c r="D31" s="345" t="s">
        <v>157</v>
      </c>
      <c r="E31" s="336" t="s">
        <v>97</v>
      </c>
      <c r="F31" s="337" t="s">
        <v>99</v>
      </c>
      <c r="G31" s="325"/>
      <c r="H31" s="338" t="s">
        <v>6</v>
      </c>
      <c r="I31" s="339" t="s">
        <v>8</v>
      </c>
      <c r="J31" s="343">
        <v>0</v>
      </c>
      <c r="K31" s="325" t="s">
        <v>112</v>
      </c>
      <c r="L31" s="293" t="s">
        <v>158</v>
      </c>
      <c r="M31" s="324"/>
    </row>
    <row r="32" spans="1:15" ht="18.75">
      <c r="A32" s="288"/>
      <c r="C32" s="334"/>
      <c r="D32" s="346"/>
      <c r="E32" s="336"/>
      <c r="F32" s="337"/>
      <c r="G32" s="340"/>
      <c r="H32" s="299" t="s">
        <v>141</v>
      </c>
      <c r="I32" s="344"/>
      <c r="J32" s="344"/>
      <c r="K32" s="301"/>
      <c r="L32" s="302"/>
      <c r="M32" s="324"/>
    </row>
    <row r="33" spans="1:15" s="347" customFormat="1" ht="11.25">
      <c r="A33" s="288"/>
      <c r="D33" s="348"/>
      <c r="E33" s="348"/>
      <c r="F33" s="348"/>
      <c r="G33" s="348"/>
      <c r="H33" s="348"/>
      <c r="I33" s="348"/>
      <c r="J33" s="348"/>
      <c r="K33" s="348"/>
      <c r="L33" s="348"/>
      <c r="N33" s="349"/>
      <c r="O33" s="349"/>
    </row>
    <row r="34" spans="1:15">
      <c r="D34" s="350">
        <v>1</v>
      </c>
      <c r="E34" s="273" t="s">
        <v>159</v>
      </c>
      <c r="F34" s="273"/>
      <c r="G34" s="273"/>
      <c r="H34" s="273"/>
      <c r="I34" s="273"/>
      <c r="J34" s="273"/>
      <c r="K34" s="273"/>
      <c r="L34" s="273"/>
    </row>
  </sheetData>
  <mergeCells count="48">
    <mergeCell ref="E34:L34"/>
    <mergeCell ref="E30:K30"/>
    <mergeCell ref="C31:C32"/>
    <mergeCell ref="D31:D32"/>
    <mergeCell ref="E31:E32"/>
    <mergeCell ref="F31:F32"/>
    <mergeCell ref="L31:L32"/>
    <mergeCell ref="E27:K27"/>
    <mergeCell ref="C28:C29"/>
    <mergeCell ref="D28:D29"/>
    <mergeCell ref="E28:E29"/>
    <mergeCell ref="F28:F29"/>
    <mergeCell ref="L28:L29"/>
    <mergeCell ref="L22:L23"/>
    <mergeCell ref="E24:K24"/>
    <mergeCell ref="C25:C26"/>
    <mergeCell ref="D25:D26"/>
    <mergeCell ref="E25:E26"/>
    <mergeCell ref="F25:F26"/>
    <mergeCell ref="L25:L26"/>
    <mergeCell ref="G20:H20"/>
    <mergeCell ref="E21:K21"/>
    <mergeCell ref="C22:C23"/>
    <mergeCell ref="D22:D23"/>
    <mergeCell ref="E22:E23"/>
    <mergeCell ref="F22:F23"/>
    <mergeCell ref="C17:C18"/>
    <mergeCell ref="D17:D18"/>
    <mergeCell ref="E17:E18"/>
    <mergeCell ref="F17:F18"/>
    <mergeCell ref="L17:L18"/>
    <mergeCell ref="E19:K19"/>
    <mergeCell ref="K11:K12"/>
    <mergeCell ref="G12:H12"/>
    <mergeCell ref="G13:H13"/>
    <mergeCell ref="E14:K14"/>
    <mergeCell ref="G15:H15"/>
    <mergeCell ref="E16:K16"/>
    <mergeCell ref="D5:K5"/>
    <mergeCell ref="F7:K7"/>
    <mergeCell ref="F8:K8"/>
    <mergeCell ref="D10:K10"/>
    <mergeCell ref="L10:L12"/>
    <mergeCell ref="D11:D12"/>
    <mergeCell ref="E11:E12"/>
    <mergeCell ref="F11:F12"/>
    <mergeCell ref="G11:I11"/>
    <mergeCell ref="J11:J12"/>
  </mergeCells>
  <dataValidations count="6">
    <dataValidation type="textLength" operator="lessThanOrEqual" allowBlank="1" showInputMessage="1" showErrorMessage="1" errorTitle="Ошибка" error="Допускается ввод не более 900 символов!" prompt="В случае отсутствия утвержденной в установленном порядке инвестиционной программы (проекта инвестиционной программы) укажите &quot;отсутствует&quot; в данной ячейке" sqref="J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L25 L28 L16:L17 L22 L3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K15 K20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H28:I28 H17:I17 H22:I22 H25:I25 H31:I31"/>
    <dataValidation type="list" allowBlank="1" showInputMessage="1" showErrorMessage="1" errorTitle="Ошибка" error="Выберите значение из списка" prompt="Выберите значение из списка" sqref="J17">
      <formula1>kind_of_control_method</formula1>
    </dataValidation>
    <dataValidation type="decimal" allowBlank="1" showErrorMessage="1" errorTitle="Ошибка" error="Допускается ввод только действительных чисел!" sqref="J25 J28 J22 J31">
      <formula1>-9.99999999999999E+23</formula1>
      <formula2>9.99999999999999E+23</formula2>
    </dataValidation>
  </dataValidations>
  <hyperlinks>
    <hyperlink ref="K20" location="'Форма 1.11.1'!$K$20" tooltip="Кликните по гиперссылке, чтобы перейти по гиперссылке или отредактировать её" display="https://portal.eias.ru/Portal/DownloadPage.aspx?type=12&amp;guid=cb306ae9-2ca9-46cf-8e3c-24ca6de020ea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0"/>
  <sheetViews>
    <sheetView tabSelected="1" topLeftCell="H4" workbookViewId="0">
      <selection activeCell="P35" sqref="P35"/>
    </sheetView>
  </sheetViews>
  <sheetFormatPr defaultColWidth="10.5703125" defaultRowHeight="14.25"/>
  <cols>
    <col min="1" max="6" width="10.5703125" style="98" hidden="1" customWidth="1"/>
    <col min="7" max="7" width="9.140625" style="274" hidden="1" customWidth="1"/>
    <col min="8" max="9" width="3.7109375" style="274" customWidth="1"/>
    <col min="10" max="11" width="3.7109375" style="242" customWidth="1"/>
    <col min="12" max="12" width="12.7109375" style="98" customWidth="1"/>
    <col min="13" max="13" width="47.42578125" style="98" customWidth="1"/>
    <col min="14" max="14" width="1.42578125" style="98" hidden="1" customWidth="1"/>
    <col min="15" max="15" width="1.7109375" style="98" hidden="1" customWidth="1"/>
    <col min="16" max="16" width="20.7109375" style="98" customWidth="1"/>
    <col min="17" max="18" width="23.7109375" style="98" customWidth="1"/>
    <col min="19" max="23" width="23.7109375" style="98" hidden="1" customWidth="1"/>
    <col min="24" max="24" width="1.7109375" style="98" hidden="1" customWidth="1"/>
    <col min="25" max="25" width="11.7109375" style="98" customWidth="1"/>
    <col min="26" max="26" width="3.7109375" style="98" customWidth="1"/>
    <col min="27" max="27" width="11.7109375" style="98" customWidth="1"/>
    <col min="28" max="28" width="8.5703125" style="98" customWidth="1"/>
    <col min="29" max="29" width="1.7109375" style="98" hidden="1" customWidth="1"/>
    <col min="30" max="30" width="20.7109375" style="98" customWidth="1"/>
    <col min="31" max="32" width="23.7109375" style="98" customWidth="1"/>
    <col min="33" max="37" width="23.7109375" style="98" hidden="1" customWidth="1"/>
    <col min="38" max="38" width="1.7109375" style="98" hidden="1" customWidth="1"/>
    <col min="39" max="39" width="11.7109375" style="98" customWidth="1"/>
    <col min="40" max="40" width="3.7109375" style="98" customWidth="1"/>
    <col min="41" max="41" width="11.7109375" style="98" customWidth="1"/>
    <col min="42" max="42" width="8.5703125" style="98" hidden="1" customWidth="1"/>
    <col min="43" max="43" width="4.7109375" style="98" customWidth="1"/>
    <col min="44" max="44" width="115.7109375" style="98" customWidth="1"/>
    <col min="45" max="46" width="10.5703125" style="88"/>
    <col min="47" max="47" width="11.140625" style="88" customWidth="1"/>
    <col min="48" max="56" width="10.5703125" style="88"/>
    <col min="57" max="16384" width="10.5703125" style="98"/>
  </cols>
  <sheetData>
    <row r="1" spans="7:56" hidden="1">
      <c r="R1" s="351"/>
      <c r="S1" s="351"/>
      <c r="T1" s="351"/>
      <c r="U1" s="351"/>
      <c r="V1" s="351"/>
      <c r="W1" s="351"/>
      <c r="X1" s="351"/>
      <c r="Y1" s="351"/>
      <c r="AF1" s="351"/>
      <c r="AG1" s="351"/>
      <c r="AH1" s="351"/>
      <c r="AI1" s="351"/>
      <c r="AJ1" s="351"/>
      <c r="AK1" s="351"/>
      <c r="AL1" s="351"/>
      <c r="AM1" s="351"/>
    </row>
    <row r="2" spans="7:56" hidden="1">
      <c r="AB2" s="351"/>
      <c r="AP2" s="351"/>
    </row>
    <row r="3" spans="7:56" hidden="1"/>
    <row r="4" spans="7:56">
      <c r="J4" s="276"/>
      <c r="K4" s="276"/>
      <c r="L4" s="277"/>
      <c r="M4" s="277"/>
      <c r="N4" s="277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</row>
    <row r="5" spans="7:56">
      <c r="J5" s="276"/>
      <c r="K5" s="276"/>
      <c r="L5" s="243" t="s">
        <v>160</v>
      </c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  <c r="Z5" s="244"/>
      <c r="AA5" s="244"/>
      <c r="AB5" s="245"/>
      <c r="AC5" s="352"/>
      <c r="AD5" s="352"/>
      <c r="AE5" s="352"/>
      <c r="AF5" s="352"/>
      <c r="AG5" s="352"/>
      <c r="AH5" s="352"/>
      <c r="AI5" s="352"/>
      <c r="AJ5" s="352"/>
      <c r="AK5" s="352"/>
      <c r="AL5" s="352"/>
      <c r="AM5" s="352"/>
      <c r="AN5" s="352"/>
      <c r="AO5" s="352"/>
      <c r="AP5" s="352"/>
      <c r="BD5" s="98"/>
    </row>
    <row r="6" spans="7:56">
      <c r="J6" s="276"/>
      <c r="K6" s="276"/>
      <c r="L6" s="277"/>
      <c r="M6" s="277"/>
      <c r="N6" s="277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BD6" s="98"/>
    </row>
    <row r="7" spans="7:56" s="354" customFormat="1" ht="6" hidden="1">
      <c r="G7" s="353"/>
      <c r="H7" s="353"/>
      <c r="L7" s="355"/>
      <c r="M7" s="356"/>
      <c r="N7" s="357"/>
      <c r="O7" s="357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9"/>
      <c r="AS7" s="360"/>
      <c r="AT7" s="360"/>
      <c r="AU7" s="360"/>
      <c r="AV7" s="360"/>
      <c r="AW7" s="360"/>
      <c r="AX7" s="360"/>
      <c r="AY7" s="360"/>
      <c r="AZ7" s="360"/>
      <c r="BA7" s="360"/>
      <c r="BB7" s="360"/>
      <c r="BC7" s="360"/>
    </row>
    <row r="8" spans="7:56" s="268" customFormat="1" ht="30">
      <c r="G8" s="361"/>
      <c r="H8" s="361"/>
      <c r="L8" s="269"/>
      <c r="M8" s="306" t="s">
        <v>15</v>
      </c>
      <c r="N8" s="362"/>
      <c r="O8" s="362"/>
      <c r="P8" s="363" t="s">
        <v>16</v>
      </c>
      <c r="Q8" s="364"/>
      <c r="R8" s="364"/>
      <c r="S8" s="364"/>
      <c r="T8" s="364"/>
      <c r="U8" s="364"/>
      <c r="V8" s="364"/>
      <c r="W8" s="364"/>
      <c r="X8" s="364"/>
      <c r="Y8" s="364"/>
      <c r="Z8" s="364"/>
      <c r="AA8" s="364"/>
      <c r="AB8" s="364"/>
      <c r="AC8" s="364"/>
      <c r="AD8" s="364"/>
      <c r="AE8" s="364"/>
      <c r="AF8" s="364"/>
      <c r="AG8" s="364"/>
      <c r="AH8" s="364"/>
      <c r="AI8" s="364"/>
      <c r="AJ8" s="364"/>
      <c r="AK8" s="364"/>
      <c r="AL8" s="364"/>
      <c r="AM8" s="364"/>
      <c r="AN8" s="364"/>
      <c r="AO8" s="364"/>
      <c r="AP8" s="364"/>
      <c r="AQ8" s="365"/>
      <c r="AR8" s="366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</row>
    <row r="9" spans="7:56" s="268" customFormat="1" ht="30">
      <c r="G9" s="361"/>
      <c r="H9" s="361"/>
      <c r="L9" s="269"/>
      <c r="M9" s="306" t="s">
        <v>17</v>
      </c>
      <c r="N9" s="362"/>
      <c r="O9" s="362"/>
      <c r="P9" s="363" t="s">
        <v>18</v>
      </c>
      <c r="Q9" s="364"/>
      <c r="R9" s="364"/>
      <c r="S9" s="364"/>
      <c r="T9" s="364"/>
      <c r="U9" s="364"/>
      <c r="V9" s="364"/>
      <c r="W9" s="364"/>
      <c r="X9" s="364"/>
      <c r="Y9" s="364"/>
      <c r="Z9" s="364"/>
      <c r="AA9" s="364"/>
      <c r="AB9" s="364"/>
      <c r="AC9" s="364"/>
      <c r="AD9" s="364"/>
      <c r="AE9" s="364"/>
      <c r="AF9" s="364"/>
      <c r="AG9" s="364"/>
      <c r="AH9" s="364"/>
      <c r="AI9" s="364"/>
      <c r="AJ9" s="364"/>
      <c r="AK9" s="364"/>
      <c r="AL9" s="364"/>
      <c r="AM9" s="364"/>
      <c r="AN9" s="364"/>
      <c r="AO9" s="364"/>
      <c r="AP9" s="364"/>
      <c r="AQ9" s="365"/>
      <c r="AR9" s="366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</row>
    <row r="10" spans="7:56" s="354" customFormat="1" ht="6" hidden="1">
      <c r="G10" s="353"/>
      <c r="H10" s="353"/>
      <c r="L10" s="355"/>
      <c r="M10" s="356"/>
      <c r="N10" s="357"/>
      <c r="O10" s="357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8"/>
      <c r="AQ10" s="358"/>
      <c r="AR10" s="359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</row>
    <row r="11" spans="7:56" s="247" customFormat="1" ht="15" hidden="1">
      <c r="G11" s="367"/>
      <c r="H11" s="367"/>
      <c r="L11" s="368"/>
      <c r="M11" s="368"/>
      <c r="N11" s="36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70" t="s">
        <v>161</v>
      </c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70" t="s">
        <v>161</v>
      </c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</row>
    <row r="12" spans="7:56" s="247" customFormat="1" ht="15">
      <c r="G12" s="367"/>
      <c r="H12" s="367"/>
      <c r="L12" s="369"/>
      <c r="M12" s="369"/>
      <c r="N12" s="369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 t="s">
        <v>162</v>
      </c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371"/>
      <c r="AS12" s="246"/>
      <c r="AT12" s="246"/>
      <c r="AU12" s="246"/>
      <c r="AV12" s="246"/>
      <c r="AW12" s="246"/>
      <c r="AX12" s="246"/>
      <c r="AY12" s="246"/>
      <c r="AZ12" s="246"/>
      <c r="BA12" s="246"/>
      <c r="BB12" s="246"/>
      <c r="BC12" s="246"/>
    </row>
    <row r="13" spans="7:56">
      <c r="J13" s="276"/>
      <c r="K13" s="276"/>
      <c r="L13" s="118" t="s">
        <v>101</v>
      </c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8"/>
      <c r="AM13" s="118"/>
      <c r="AN13" s="118"/>
      <c r="AO13" s="118"/>
      <c r="AP13" s="118"/>
      <c r="AQ13" s="118"/>
      <c r="AR13" s="118" t="s">
        <v>102</v>
      </c>
      <c r="BD13" s="98"/>
    </row>
    <row r="14" spans="7:56" ht="15">
      <c r="J14" s="276"/>
      <c r="K14" s="276"/>
      <c r="L14" s="118" t="s">
        <v>53</v>
      </c>
      <c r="M14" s="118" t="s">
        <v>163</v>
      </c>
      <c r="N14" s="118"/>
      <c r="O14" s="372" t="s">
        <v>164</v>
      </c>
      <c r="P14" s="372"/>
      <c r="Q14" s="372"/>
      <c r="R14" s="372"/>
      <c r="S14" s="372"/>
      <c r="T14" s="372"/>
      <c r="U14" s="372"/>
      <c r="V14" s="372"/>
      <c r="W14" s="372"/>
      <c r="X14" s="372"/>
      <c r="Y14" s="372"/>
      <c r="Z14" s="372"/>
      <c r="AA14" s="372"/>
      <c r="AB14" s="118" t="s">
        <v>165</v>
      </c>
      <c r="AC14" s="372" t="s">
        <v>164</v>
      </c>
      <c r="AD14" s="372"/>
      <c r="AE14" s="372"/>
      <c r="AF14" s="372"/>
      <c r="AG14" s="372"/>
      <c r="AH14" s="372"/>
      <c r="AI14" s="372"/>
      <c r="AJ14" s="372"/>
      <c r="AK14" s="372"/>
      <c r="AL14" s="372"/>
      <c r="AM14" s="372"/>
      <c r="AN14" s="372"/>
      <c r="AO14" s="372"/>
      <c r="AP14" s="118" t="s">
        <v>165</v>
      </c>
      <c r="AQ14" s="373" t="s">
        <v>141</v>
      </c>
      <c r="AR14" s="118"/>
      <c r="BD14" s="98"/>
    </row>
    <row r="15" spans="7:56" ht="15">
      <c r="J15" s="276"/>
      <c r="K15" s="276"/>
      <c r="L15" s="118"/>
      <c r="M15" s="118"/>
      <c r="N15" s="118"/>
      <c r="O15" s="143"/>
      <c r="P15" s="143" t="s">
        <v>166</v>
      </c>
      <c r="Q15" s="374" t="s">
        <v>167</v>
      </c>
      <c r="R15" s="374"/>
      <c r="S15" s="374" t="s">
        <v>168</v>
      </c>
      <c r="T15" s="374"/>
      <c r="U15" s="375" t="s">
        <v>169</v>
      </c>
      <c r="V15" s="376"/>
      <c r="W15" s="376"/>
      <c r="X15" s="377"/>
      <c r="Y15" s="201" t="s">
        <v>170</v>
      </c>
      <c r="Z15" s="201"/>
      <c r="AA15" s="201"/>
      <c r="AB15" s="118"/>
      <c r="AC15" s="143"/>
      <c r="AD15" s="143" t="s">
        <v>166</v>
      </c>
      <c r="AE15" s="374" t="s">
        <v>167</v>
      </c>
      <c r="AF15" s="374"/>
      <c r="AG15" s="374" t="s">
        <v>168</v>
      </c>
      <c r="AH15" s="374"/>
      <c r="AI15" s="375" t="s">
        <v>169</v>
      </c>
      <c r="AJ15" s="376"/>
      <c r="AK15" s="376"/>
      <c r="AL15" s="377"/>
      <c r="AM15" s="201" t="s">
        <v>170</v>
      </c>
      <c r="AN15" s="201"/>
      <c r="AO15" s="201"/>
      <c r="AP15" s="118"/>
      <c r="AQ15" s="373"/>
      <c r="AR15" s="118"/>
      <c r="BD15" s="98"/>
    </row>
    <row r="16" spans="7:56" ht="75">
      <c r="J16" s="276"/>
      <c r="K16" s="276"/>
      <c r="L16" s="118"/>
      <c r="M16" s="118"/>
      <c r="N16" s="118"/>
      <c r="O16" s="378"/>
      <c r="P16" s="378" t="s">
        <v>171</v>
      </c>
      <c r="Q16" s="377" t="s">
        <v>172</v>
      </c>
      <c r="R16" s="377" t="s">
        <v>173</v>
      </c>
      <c r="S16" s="377" t="s">
        <v>174</v>
      </c>
      <c r="T16" s="377" t="s">
        <v>175</v>
      </c>
      <c r="U16" s="377" t="s">
        <v>176</v>
      </c>
      <c r="V16" s="377" t="s">
        <v>177</v>
      </c>
      <c r="W16" s="377" t="s">
        <v>173</v>
      </c>
      <c r="X16" s="377"/>
      <c r="Y16" s="379" t="s">
        <v>178</v>
      </c>
      <c r="Z16" s="380" t="s">
        <v>179</v>
      </c>
      <c r="AA16" s="380"/>
      <c r="AB16" s="118"/>
      <c r="AC16" s="378"/>
      <c r="AD16" s="378" t="s">
        <v>171</v>
      </c>
      <c r="AE16" s="377" t="s">
        <v>172</v>
      </c>
      <c r="AF16" s="377" t="s">
        <v>173</v>
      </c>
      <c r="AG16" s="377" t="s">
        <v>174</v>
      </c>
      <c r="AH16" s="377" t="s">
        <v>175</v>
      </c>
      <c r="AI16" s="377" t="s">
        <v>176</v>
      </c>
      <c r="AJ16" s="377" t="s">
        <v>177</v>
      </c>
      <c r="AK16" s="377" t="s">
        <v>173</v>
      </c>
      <c r="AL16" s="377"/>
      <c r="AM16" s="379" t="s">
        <v>178</v>
      </c>
      <c r="AN16" s="380" t="s">
        <v>179</v>
      </c>
      <c r="AO16" s="380"/>
      <c r="AP16" s="118"/>
      <c r="AQ16" s="373"/>
      <c r="AR16" s="118"/>
      <c r="BD16" s="98"/>
    </row>
    <row r="17" spans="1:56">
      <c r="J17" s="276"/>
      <c r="K17" s="381">
        <v>1</v>
      </c>
      <c r="L17" s="382" t="s">
        <v>55</v>
      </c>
      <c r="M17" s="382" t="s">
        <v>56</v>
      </c>
      <c r="N17" s="383" t="s">
        <v>56</v>
      </c>
      <c r="O17" s="383" t="s">
        <v>56</v>
      </c>
      <c r="P17" s="384">
        <v>3</v>
      </c>
      <c r="Q17" s="384">
        <v>4</v>
      </c>
      <c r="R17" s="384">
        <v>5</v>
      </c>
      <c r="S17" s="384">
        <v>6</v>
      </c>
      <c r="T17" s="384">
        <v>7</v>
      </c>
      <c r="U17" s="384">
        <v>8</v>
      </c>
      <c r="V17" s="384">
        <v>9</v>
      </c>
      <c r="W17" s="384">
        <v>10</v>
      </c>
      <c r="X17" s="383">
        <v>10</v>
      </c>
      <c r="Y17" s="384">
        <v>11</v>
      </c>
      <c r="Z17" s="385">
        <v>12</v>
      </c>
      <c r="AA17" s="385"/>
      <c r="AB17" s="384">
        <v>13</v>
      </c>
      <c r="AC17" s="383">
        <v>13</v>
      </c>
      <c r="AD17" s="384">
        <v>14</v>
      </c>
      <c r="AE17" s="384">
        <v>15</v>
      </c>
      <c r="AF17" s="384">
        <v>16</v>
      </c>
      <c r="AG17" s="384">
        <v>17</v>
      </c>
      <c r="AH17" s="384">
        <v>18</v>
      </c>
      <c r="AI17" s="384">
        <v>19</v>
      </c>
      <c r="AJ17" s="384">
        <v>20</v>
      </c>
      <c r="AK17" s="384">
        <v>21</v>
      </c>
      <c r="AL17" s="383">
        <v>21</v>
      </c>
      <c r="AM17" s="384">
        <v>22</v>
      </c>
      <c r="AN17" s="385">
        <v>23</v>
      </c>
      <c r="AO17" s="385"/>
      <c r="AP17" s="384">
        <v>24</v>
      </c>
      <c r="AQ17" s="386">
        <v>24</v>
      </c>
      <c r="AR17" s="384">
        <v>25</v>
      </c>
    </row>
    <row r="18" spans="1:56" ht="22.5">
      <c r="A18" s="387">
        <v>1</v>
      </c>
      <c r="B18" s="388"/>
      <c r="C18" s="388"/>
      <c r="D18" s="388"/>
      <c r="E18" s="389"/>
      <c r="F18" s="389"/>
      <c r="G18" s="390"/>
      <c r="H18" s="390"/>
      <c r="I18" s="272"/>
      <c r="J18" s="391"/>
      <c r="K18" s="391"/>
      <c r="L18" s="392">
        <v>1</v>
      </c>
      <c r="M18" s="393" t="s">
        <v>85</v>
      </c>
      <c r="N18" s="394"/>
      <c r="O18" s="395" t="s">
        <v>99</v>
      </c>
      <c r="P18" s="395"/>
      <c r="Q18" s="395"/>
      <c r="R18" s="395"/>
      <c r="S18" s="395"/>
      <c r="T18" s="395"/>
      <c r="U18" s="395"/>
      <c r="V18" s="395"/>
      <c r="W18" s="395"/>
      <c r="X18" s="395"/>
      <c r="Y18" s="395"/>
      <c r="Z18" s="395"/>
      <c r="AA18" s="395"/>
      <c r="AB18" s="395"/>
      <c r="AC18" s="395"/>
      <c r="AD18" s="395"/>
      <c r="AE18" s="395"/>
      <c r="AF18" s="395"/>
      <c r="AG18" s="395"/>
      <c r="AH18" s="395"/>
      <c r="AI18" s="395"/>
      <c r="AJ18" s="395"/>
      <c r="AK18" s="395"/>
      <c r="AL18" s="395"/>
      <c r="AM18" s="395"/>
      <c r="AN18" s="395"/>
      <c r="AO18" s="395"/>
      <c r="AP18" s="395"/>
      <c r="AQ18" s="395"/>
      <c r="AR18" s="341" t="s">
        <v>180</v>
      </c>
    </row>
    <row r="19" spans="1:56" ht="22.5">
      <c r="A19" s="387"/>
      <c r="B19" s="387">
        <v>1</v>
      </c>
      <c r="C19" s="388"/>
      <c r="D19" s="388"/>
      <c r="E19" s="396"/>
      <c r="F19" s="390"/>
      <c r="G19" s="390"/>
      <c r="H19" s="390"/>
      <c r="I19" s="397"/>
      <c r="J19" s="398"/>
      <c r="K19" s="98"/>
      <c r="L19" s="392">
        <v>2</v>
      </c>
      <c r="M19" s="399" t="s">
        <v>50</v>
      </c>
      <c r="N19" s="394"/>
      <c r="O19" s="395" t="s">
        <v>67</v>
      </c>
      <c r="P19" s="395"/>
      <c r="Q19" s="395"/>
      <c r="R19" s="395"/>
      <c r="S19" s="395"/>
      <c r="T19" s="395"/>
      <c r="U19" s="395"/>
      <c r="V19" s="395"/>
      <c r="W19" s="395"/>
      <c r="X19" s="395"/>
      <c r="Y19" s="395"/>
      <c r="Z19" s="395"/>
      <c r="AA19" s="395"/>
      <c r="AB19" s="395"/>
      <c r="AC19" s="395"/>
      <c r="AD19" s="395"/>
      <c r="AE19" s="395"/>
      <c r="AF19" s="395"/>
      <c r="AG19" s="395"/>
      <c r="AH19" s="395"/>
      <c r="AI19" s="395"/>
      <c r="AJ19" s="395"/>
      <c r="AK19" s="395"/>
      <c r="AL19" s="395"/>
      <c r="AM19" s="395"/>
      <c r="AN19" s="395"/>
      <c r="AO19" s="395"/>
      <c r="AP19" s="395"/>
      <c r="AQ19" s="395"/>
      <c r="AR19" s="341" t="s">
        <v>181</v>
      </c>
    </row>
    <row r="20" spans="1:56" hidden="1">
      <c r="A20" s="387"/>
      <c r="B20" s="387"/>
      <c r="C20" s="387">
        <v>1</v>
      </c>
      <c r="D20" s="388"/>
      <c r="E20" s="396"/>
      <c r="F20" s="390"/>
      <c r="G20" s="390"/>
      <c r="H20" s="390"/>
      <c r="I20" s="400"/>
      <c r="J20" s="398"/>
      <c r="K20" s="100"/>
      <c r="L20" s="392" t="e">
        <v>#NAME?</v>
      </c>
      <c r="M20" s="401"/>
      <c r="N20" s="394"/>
      <c r="O20" s="395"/>
      <c r="P20" s="395"/>
      <c r="Q20" s="395"/>
      <c r="R20" s="395"/>
      <c r="S20" s="395"/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  <c r="AG20" s="395"/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41"/>
      <c r="AV20" s="102"/>
    </row>
    <row r="21" spans="1:56" ht="33.75">
      <c r="A21" s="387"/>
      <c r="B21" s="387"/>
      <c r="C21" s="387"/>
      <c r="D21" s="387">
        <v>1</v>
      </c>
      <c r="E21" s="396"/>
      <c r="F21" s="390"/>
      <c r="G21" s="390"/>
      <c r="H21" s="371"/>
      <c r="I21" s="398"/>
      <c r="J21" s="398"/>
      <c r="K21" s="100"/>
      <c r="L21" s="392">
        <v>3</v>
      </c>
      <c r="M21" s="402" t="s">
        <v>182</v>
      </c>
      <c r="N21" s="394"/>
      <c r="O21" s="403" t="s">
        <v>183</v>
      </c>
      <c r="P21" s="404"/>
      <c r="Q21" s="404"/>
      <c r="R21" s="404"/>
      <c r="S21" s="403"/>
      <c r="T21" s="403"/>
      <c r="U21" s="403"/>
      <c r="V21" s="403"/>
      <c r="W21" s="403"/>
      <c r="X21" s="403"/>
      <c r="Y21" s="403"/>
      <c r="Z21" s="403"/>
      <c r="AA21" s="403"/>
      <c r="AB21" s="403"/>
      <c r="AC21" s="403"/>
      <c r="AD21" s="403"/>
      <c r="AE21" s="403"/>
      <c r="AF21" s="403"/>
      <c r="AG21" s="403"/>
      <c r="AH21" s="403"/>
      <c r="AI21" s="403"/>
      <c r="AJ21" s="403"/>
      <c r="AK21" s="403"/>
      <c r="AL21" s="403"/>
      <c r="AM21" s="403"/>
      <c r="AN21" s="403"/>
      <c r="AO21" s="403"/>
      <c r="AP21" s="403"/>
      <c r="AQ21" s="403"/>
      <c r="AR21" s="341" t="s">
        <v>184</v>
      </c>
      <c r="AV21" s="102"/>
    </row>
    <row r="22" spans="1:56" ht="33.75">
      <c r="A22" s="387"/>
      <c r="B22" s="387"/>
      <c r="C22" s="387"/>
      <c r="D22" s="387"/>
      <c r="E22" s="405" t="s">
        <v>55</v>
      </c>
      <c r="F22" s="388"/>
      <c r="G22" s="390"/>
      <c r="H22" s="371"/>
      <c r="I22" s="371"/>
      <c r="J22" s="400"/>
      <c r="K22" s="100"/>
      <c r="L22" s="392">
        <v>4</v>
      </c>
      <c r="M22" s="406" t="s">
        <v>185</v>
      </c>
      <c r="N22" s="259"/>
      <c r="O22" s="407" t="s">
        <v>183</v>
      </c>
      <c r="P22" s="407"/>
      <c r="Q22" s="407"/>
      <c r="R22" s="407"/>
      <c r="S22" s="407"/>
      <c r="T22" s="407"/>
      <c r="U22" s="407"/>
      <c r="V22" s="407"/>
      <c r="W22" s="407"/>
      <c r="X22" s="407"/>
      <c r="Y22" s="407"/>
      <c r="Z22" s="407"/>
      <c r="AA22" s="407"/>
      <c r="AB22" s="407"/>
      <c r="AC22" s="407"/>
      <c r="AD22" s="407"/>
      <c r="AE22" s="407"/>
      <c r="AF22" s="407"/>
      <c r="AG22" s="407"/>
      <c r="AH22" s="407"/>
      <c r="AI22" s="407"/>
      <c r="AJ22" s="407"/>
      <c r="AK22" s="407"/>
      <c r="AL22" s="407"/>
      <c r="AM22" s="407"/>
      <c r="AN22" s="407"/>
      <c r="AO22" s="407"/>
      <c r="AP22" s="407"/>
      <c r="AQ22" s="407"/>
      <c r="AR22" s="341" t="s">
        <v>186</v>
      </c>
      <c r="AT22" s="102" t="e">
        <v>#NAME?</v>
      </c>
      <c r="AV22" s="102"/>
    </row>
    <row r="23" spans="1:56">
      <c r="A23" s="387"/>
      <c r="B23" s="387"/>
      <c r="C23" s="387"/>
      <c r="D23" s="387"/>
      <c r="E23" s="405"/>
      <c r="F23" s="387">
        <v>1</v>
      </c>
      <c r="G23" s="388"/>
      <c r="H23" s="371"/>
      <c r="I23" s="371"/>
      <c r="J23" s="371"/>
      <c r="K23" s="400"/>
      <c r="L23" s="392">
        <v>5</v>
      </c>
      <c r="M23" s="408" t="s">
        <v>183</v>
      </c>
      <c r="N23" s="409"/>
      <c r="O23" s="410"/>
      <c r="P23" s="411">
        <v>0</v>
      </c>
      <c r="Q23" s="411">
        <v>50.84</v>
      </c>
      <c r="R23" s="411">
        <v>3732</v>
      </c>
      <c r="S23" s="410"/>
      <c r="T23" s="410"/>
      <c r="U23" s="410"/>
      <c r="V23" s="410"/>
      <c r="W23" s="410"/>
      <c r="X23" s="410"/>
      <c r="Y23" s="412" t="s">
        <v>6</v>
      </c>
      <c r="Z23" s="413" t="s">
        <v>49</v>
      </c>
      <c r="AA23" s="412" t="s">
        <v>187</v>
      </c>
      <c r="AB23" s="413" t="s">
        <v>49</v>
      </c>
      <c r="AC23" s="410"/>
      <c r="AD23" s="411">
        <v>0</v>
      </c>
      <c r="AE23" s="411">
        <v>52.96</v>
      </c>
      <c r="AF23" s="411">
        <v>8108</v>
      </c>
      <c r="AG23" s="410"/>
      <c r="AH23" s="410"/>
      <c r="AI23" s="410"/>
      <c r="AJ23" s="410"/>
      <c r="AK23" s="410"/>
      <c r="AL23" s="410"/>
      <c r="AM23" s="412" t="s">
        <v>188</v>
      </c>
      <c r="AN23" s="413" t="s">
        <v>49</v>
      </c>
      <c r="AO23" s="412" t="s">
        <v>8</v>
      </c>
      <c r="AP23" s="413" t="s">
        <v>4</v>
      </c>
      <c r="AQ23" s="414"/>
      <c r="AR23" s="293" t="s">
        <v>189</v>
      </c>
      <c r="AS23" s="88" t="e">
        <v>#NAME?</v>
      </c>
      <c r="AU23" s="102" t="s">
        <v>183</v>
      </c>
      <c r="AV23" s="102"/>
      <c r="AW23" s="102"/>
      <c r="AX23" s="102"/>
    </row>
    <row r="24" spans="1:56" hidden="1">
      <c r="A24" s="387"/>
      <c r="B24" s="387"/>
      <c r="C24" s="387"/>
      <c r="D24" s="387"/>
      <c r="E24" s="405"/>
      <c r="F24" s="387"/>
      <c r="G24" s="388"/>
      <c r="H24" s="371"/>
      <c r="I24" s="371"/>
      <c r="J24" s="371"/>
      <c r="K24" s="400"/>
      <c r="L24" s="415"/>
      <c r="M24" s="416"/>
      <c r="N24" s="409"/>
      <c r="O24" s="417"/>
      <c r="P24" s="417"/>
      <c r="Q24" s="418"/>
      <c r="R24" s="419" t="s">
        <v>194</v>
      </c>
      <c r="S24" s="419"/>
      <c r="T24" s="419"/>
      <c r="U24" s="419"/>
      <c r="V24" s="419"/>
      <c r="W24" s="419"/>
      <c r="X24" s="419"/>
      <c r="Y24" s="412"/>
      <c r="Z24" s="413"/>
      <c r="AA24" s="420"/>
      <c r="AB24" s="413"/>
      <c r="AC24" s="417"/>
      <c r="AD24" s="417"/>
      <c r="AE24" s="418"/>
      <c r="AF24" s="419" t="s">
        <v>195</v>
      </c>
      <c r="AG24" s="419"/>
      <c r="AH24" s="419"/>
      <c r="AI24" s="419"/>
      <c r="AJ24" s="419"/>
      <c r="AK24" s="419"/>
      <c r="AL24" s="419"/>
      <c r="AM24" s="412"/>
      <c r="AN24" s="413"/>
      <c r="AO24" s="420"/>
      <c r="AP24" s="413"/>
      <c r="AQ24" s="414"/>
      <c r="AR24" s="295"/>
      <c r="AV24" s="102"/>
    </row>
    <row r="25" spans="1:56" ht="15" hidden="1">
      <c r="A25" s="387"/>
      <c r="B25" s="387"/>
      <c r="C25" s="387"/>
      <c r="D25" s="387"/>
      <c r="E25" s="405"/>
      <c r="F25" s="387"/>
      <c r="G25" s="388"/>
      <c r="H25" s="371"/>
      <c r="I25" s="371"/>
      <c r="J25" s="371"/>
      <c r="K25" s="400"/>
      <c r="L25" s="421"/>
      <c r="M25" s="422"/>
      <c r="N25" s="423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5"/>
      <c r="Z25" s="133"/>
      <c r="AA25" s="133"/>
      <c r="AB25" s="133"/>
      <c r="AC25" s="424"/>
      <c r="AD25" s="424"/>
      <c r="AE25" s="424"/>
      <c r="AF25" s="424"/>
      <c r="AG25" s="424"/>
      <c r="AH25" s="424"/>
      <c r="AI25" s="424"/>
      <c r="AJ25" s="424"/>
      <c r="AK25" s="424"/>
      <c r="AL25" s="424"/>
      <c r="AM25" s="425"/>
      <c r="AN25" s="133"/>
      <c r="AO25" s="133"/>
      <c r="AP25" s="133"/>
      <c r="AQ25" s="426"/>
      <c r="AR25" s="295"/>
      <c r="AV25" s="102"/>
    </row>
    <row r="26" spans="1:56" s="431" customFormat="1" ht="15">
      <c r="A26" s="387"/>
      <c r="B26" s="387"/>
      <c r="C26" s="387"/>
      <c r="D26" s="387"/>
      <c r="E26" s="405"/>
      <c r="F26" s="427"/>
      <c r="G26" s="390"/>
      <c r="H26" s="371"/>
      <c r="I26" s="371"/>
      <c r="J26" s="400"/>
      <c r="K26" s="428"/>
      <c r="L26" s="421"/>
      <c r="M26" s="429" t="s">
        <v>190</v>
      </c>
      <c r="N26" s="423"/>
      <c r="O26" s="424"/>
      <c r="P26" s="424"/>
      <c r="Q26" s="424"/>
      <c r="R26" s="424"/>
      <c r="S26" s="424"/>
      <c r="T26" s="424"/>
      <c r="U26" s="424"/>
      <c r="V26" s="424"/>
      <c r="W26" s="424"/>
      <c r="X26" s="424"/>
      <c r="Y26" s="425"/>
      <c r="Z26" s="133"/>
      <c r="AA26" s="133"/>
      <c r="AB26" s="133"/>
      <c r="AC26" s="424"/>
      <c r="AD26" s="424"/>
      <c r="AE26" s="424"/>
      <c r="AF26" s="424"/>
      <c r="AG26" s="424"/>
      <c r="AH26" s="424"/>
      <c r="AI26" s="424"/>
      <c r="AJ26" s="424"/>
      <c r="AK26" s="424"/>
      <c r="AL26" s="424"/>
      <c r="AM26" s="425"/>
      <c r="AN26" s="133"/>
      <c r="AO26" s="133"/>
      <c r="AP26" s="133"/>
      <c r="AQ26" s="426"/>
      <c r="AR26" s="302"/>
      <c r="AS26" s="430"/>
      <c r="AT26" s="430"/>
      <c r="AU26" s="430"/>
      <c r="AV26" s="102"/>
      <c r="AW26" s="430"/>
      <c r="AX26" s="88"/>
      <c r="AY26" s="88"/>
      <c r="AZ26" s="430"/>
      <c r="BA26" s="430"/>
      <c r="BB26" s="430"/>
      <c r="BC26" s="430"/>
      <c r="BD26" s="430"/>
    </row>
    <row r="27" spans="1:56" s="431" customFormat="1" ht="15">
      <c r="A27" s="387"/>
      <c r="B27" s="387"/>
      <c r="C27" s="387"/>
      <c r="D27" s="387"/>
      <c r="E27" s="396"/>
      <c r="F27" s="427"/>
      <c r="G27" s="390"/>
      <c r="H27" s="371"/>
      <c r="I27" s="432"/>
      <c r="J27" s="432"/>
      <c r="K27" s="428"/>
      <c r="L27" s="433"/>
      <c r="M27" s="434" t="s">
        <v>191</v>
      </c>
      <c r="N27" s="435"/>
      <c r="O27" s="436"/>
      <c r="P27" s="436"/>
      <c r="Q27" s="436"/>
      <c r="R27" s="436"/>
      <c r="S27" s="436"/>
      <c r="T27" s="436"/>
      <c r="U27" s="436"/>
      <c r="V27" s="436"/>
      <c r="W27" s="436"/>
      <c r="X27" s="436"/>
      <c r="Y27" s="437"/>
      <c r="Z27" s="438"/>
      <c r="AA27" s="438"/>
      <c r="AB27" s="435"/>
      <c r="AC27" s="436"/>
      <c r="AD27" s="436"/>
      <c r="AE27" s="436"/>
      <c r="AF27" s="436"/>
      <c r="AG27" s="436"/>
      <c r="AH27" s="436"/>
      <c r="AI27" s="436"/>
      <c r="AJ27" s="436"/>
      <c r="AK27" s="436"/>
      <c r="AL27" s="436"/>
      <c r="AM27" s="437"/>
      <c r="AN27" s="438"/>
      <c r="AO27" s="438"/>
      <c r="AP27" s="435"/>
      <c r="AQ27" s="438"/>
      <c r="AR27" s="439"/>
      <c r="AS27" s="430"/>
      <c r="AT27" s="430"/>
      <c r="AU27" s="430"/>
      <c r="AV27" s="430"/>
      <c r="AW27" s="430"/>
      <c r="AX27" s="430"/>
      <c r="AY27" s="430"/>
      <c r="AZ27" s="430"/>
      <c r="BA27" s="430"/>
      <c r="BB27" s="430"/>
      <c r="BC27" s="430"/>
      <c r="BD27" s="430"/>
    </row>
    <row r="28" spans="1:56" s="431" customFormat="1" ht="15">
      <c r="A28" s="387"/>
      <c r="B28" s="387"/>
      <c r="C28" s="387"/>
      <c r="D28" s="151"/>
      <c r="E28" s="151"/>
      <c r="F28" s="440"/>
      <c r="G28" s="151"/>
      <c r="H28" s="390"/>
      <c r="I28" s="428"/>
      <c r="J28" s="432"/>
      <c r="K28" s="391"/>
      <c r="L28" s="421"/>
      <c r="M28" s="441" t="s">
        <v>192</v>
      </c>
      <c r="N28" s="442"/>
      <c r="O28" s="424"/>
      <c r="P28" s="424"/>
      <c r="Q28" s="424"/>
      <c r="R28" s="424"/>
      <c r="S28" s="424"/>
      <c r="T28" s="424"/>
      <c r="U28" s="424"/>
      <c r="V28" s="424"/>
      <c r="W28" s="424"/>
      <c r="X28" s="424"/>
      <c r="Y28" s="425"/>
      <c r="Z28" s="133"/>
      <c r="AA28" s="133"/>
      <c r="AB28" s="423"/>
      <c r="AC28" s="424"/>
      <c r="AD28" s="424"/>
      <c r="AE28" s="424"/>
      <c r="AF28" s="424"/>
      <c r="AG28" s="424"/>
      <c r="AH28" s="424"/>
      <c r="AI28" s="424"/>
      <c r="AJ28" s="424"/>
      <c r="AK28" s="424"/>
      <c r="AL28" s="424"/>
      <c r="AM28" s="425"/>
      <c r="AN28" s="133"/>
      <c r="AO28" s="133"/>
      <c r="AP28" s="423"/>
      <c r="AQ28" s="133"/>
      <c r="AR28" s="426"/>
      <c r="AS28" s="430"/>
      <c r="AT28" s="430"/>
      <c r="AU28" s="430"/>
      <c r="AV28" s="430"/>
      <c r="AW28" s="430"/>
      <c r="AX28" s="430"/>
      <c r="AY28" s="430"/>
      <c r="AZ28" s="430"/>
      <c r="BA28" s="430"/>
      <c r="BB28" s="430"/>
      <c r="BC28" s="430"/>
      <c r="BD28" s="430"/>
    </row>
    <row r="29" spans="1:56">
      <c r="BD29" s="98"/>
    </row>
    <row r="30" spans="1:56">
      <c r="L30" s="443">
        <v>1</v>
      </c>
      <c r="M30" s="273" t="s">
        <v>193</v>
      </c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/>
      <c r="BD30" s="98"/>
    </row>
  </sheetData>
  <mergeCells count="55">
    <mergeCell ref="AP23:AP24"/>
    <mergeCell ref="AR23:AR26"/>
    <mergeCell ref="M30:AQ30"/>
    <mergeCell ref="Z23:Z24"/>
    <mergeCell ref="AA23:AA24"/>
    <mergeCell ref="AB23:AB24"/>
    <mergeCell ref="AM23:AM24"/>
    <mergeCell ref="AN23:AN24"/>
    <mergeCell ref="AO23:AO24"/>
    <mergeCell ref="D21:D27"/>
    <mergeCell ref="H21:H27"/>
    <mergeCell ref="O21:AQ21"/>
    <mergeCell ref="E22:E26"/>
    <mergeCell ref="I22:I26"/>
    <mergeCell ref="O22:AQ22"/>
    <mergeCell ref="F23:F25"/>
    <mergeCell ref="J23:J25"/>
    <mergeCell ref="N23:N24"/>
    <mergeCell ref="Y23:Y24"/>
    <mergeCell ref="Z16:AA16"/>
    <mergeCell ref="AN16:AO16"/>
    <mergeCell ref="Z17:AA17"/>
    <mergeCell ref="AN17:AO17"/>
    <mergeCell ref="A18:A28"/>
    <mergeCell ref="O18:AQ18"/>
    <mergeCell ref="B19:B28"/>
    <mergeCell ref="O19:AQ19"/>
    <mergeCell ref="C20:C28"/>
    <mergeCell ref="O20:AQ20"/>
    <mergeCell ref="AP14:AP16"/>
    <mergeCell ref="AQ14:AQ16"/>
    <mergeCell ref="Q15:R15"/>
    <mergeCell ref="S15:T15"/>
    <mergeCell ref="U15:W15"/>
    <mergeCell ref="Y15:AA15"/>
    <mergeCell ref="AE15:AF15"/>
    <mergeCell ref="AG15:AH15"/>
    <mergeCell ref="AI15:AK15"/>
    <mergeCell ref="AM15:AO15"/>
    <mergeCell ref="O12:AB12"/>
    <mergeCell ref="AC12:AP12"/>
    <mergeCell ref="L13:AQ13"/>
    <mergeCell ref="AR13:AR16"/>
    <mergeCell ref="L14:L16"/>
    <mergeCell ref="M14:M16"/>
    <mergeCell ref="N14:N16"/>
    <mergeCell ref="O14:AA14"/>
    <mergeCell ref="AB14:AB16"/>
    <mergeCell ref="AC14:AO14"/>
    <mergeCell ref="L5:AB5"/>
    <mergeCell ref="P7:AQ7"/>
    <mergeCell ref="P8:AQ8"/>
    <mergeCell ref="P9:AQ9"/>
    <mergeCell ref="P10:AQ10"/>
    <mergeCell ref="L11:M11"/>
  </mergeCells>
  <dataValidations count="8"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"/>
    <dataValidation type="decimal" allowBlank="1" showErrorMessage="1" errorTitle="Ошибка" error="Допускается ввод только действительных чисел!" sqref="P23:R23 AD23:AF23">
      <formula1>-9.99999999999999E+23</formula1>
      <formula2>9.99999999999999E+23</formula2>
    </dataValidation>
    <dataValidation allowBlank="1" sqref="Z25:Z28 AN25:AN28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"/>
    <dataValidation type="list" allowBlank="1" showInputMessage="1" showErrorMessage="1" errorTitle="Ошибка" error="Выберите значение из списка" sqref="O22:P22 AC22:AD22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promptTitle="checkPeriodRange" sqref="R24:X24 AF24:AL24"/>
    <dataValidation type="textLength" operator="lessThanOrEqual" allowBlank="1" showInputMessage="1" showErrorMessage="1" errorTitle="Ошибка" error="Допускается ввод не более 900 символов!" sqref="AR7:AR10 O21:AQ21">
      <formula1>900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Чамина Мария Евгеньевна</dc:creator>
  <cp:lastModifiedBy>Чамина Мария Евгеньевна</cp:lastModifiedBy>
  <dcterms:created xsi:type="dcterms:W3CDTF">2020-12-24T11:02:52Z</dcterms:created>
  <dcterms:modified xsi:type="dcterms:W3CDTF">2020-12-24T11:07:12Z</dcterms:modified>
</cp:coreProperties>
</file>