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reports\ФЭО\7.Раскрытие информации\1. ЭЭ_сайт ВОЭК\2026\2. Структура и объем затрат на производство и реализацию товаров (работ, услуг) ДОПОЛНИТЬ ФЭС\"/>
    </mc:Choice>
  </mc:AlternateContent>
  <bookViews>
    <workbookView xWindow="0" yWindow="0" windowWidth="28725" windowHeight="11700"/>
  </bookViews>
  <sheets>
    <sheet name="раскрытие 20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___FY1" localSheetId="0">'[1]1.6.2.12 ОТ'!_xlbgnm.FY1</definedName>
    <definedName name="_________FY1">'[1]1.6.2.12 ОТ'!_xlbgnm.FY1</definedName>
    <definedName name="_________M8">[2]!____M8</definedName>
    <definedName name="_________M9">[2]!____M9</definedName>
    <definedName name="_________q11" localSheetId="0">[2]!____q11</definedName>
    <definedName name="_________q11">'[1]1.6.2.12 ОТ'!_xlbgnm.q11</definedName>
    <definedName name="_________q15" localSheetId="0">[2]!____q15</definedName>
    <definedName name="_________q15">'[1]1.6.2.12 ОТ'!_xlbgnm.q15</definedName>
    <definedName name="_________q17" localSheetId="0">[2]!____q17</definedName>
    <definedName name="_________q17">'[1]1.6.2.12 ОТ'!_xlbgnm.q17</definedName>
    <definedName name="_________q2" localSheetId="0">[2]!____q2</definedName>
    <definedName name="_________q2">'[1]1.6.2.12 ОТ'!_xlbgnm.q2</definedName>
    <definedName name="_________q3" localSheetId="0">[2]!____q3</definedName>
    <definedName name="_________q3">'[1]1.6.2.12 ОТ'!_xlbgnm.q3</definedName>
    <definedName name="_________q4" localSheetId="0">[2]!____q4</definedName>
    <definedName name="_________q4">'[1]1.6.2.12 ОТ'!_xlbgnm.q4</definedName>
    <definedName name="_________q5" localSheetId="0">[2]!____q5</definedName>
    <definedName name="_________q5">'[1]1.6.2.12 ОТ'!_xlbgnm.q5</definedName>
    <definedName name="_________q6" localSheetId="0">[2]!____q6</definedName>
    <definedName name="_________q6">'[1]1.6.2.12 ОТ'!_xlbgnm.q6</definedName>
    <definedName name="_________q7" localSheetId="0">[2]!____q7</definedName>
    <definedName name="_________q7">'[1]1.6.2.12 ОТ'!_xlbgnm.q7</definedName>
    <definedName name="_________q8" localSheetId="0">[2]!____q8</definedName>
    <definedName name="_________q8">'[1]1.6.2.12 ОТ'!_xlbgnm.q8</definedName>
    <definedName name="_________q9" localSheetId="0">[2]!____q9</definedName>
    <definedName name="_________q9">'[1]1.6.2.12 ОТ'!_xlbgnm.q9</definedName>
    <definedName name="_________qq1">#N/A</definedName>
    <definedName name="_________rt1">#N/A</definedName>
    <definedName name="_________TL1" localSheetId="0">#REF!</definedName>
    <definedName name="_________TL1">#REF!</definedName>
    <definedName name="_________TL10" localSheetId="0">#REF!</definedName>
    <definedName name="_________TL10">#REF!</definedName>
    <definedName name="_________TL11" localSheetId="0">#REF!</definedName>
    <definedName name="_________TL11">#REF!</definedName>
    <definedName name="_________TL12" localSheetId="0">#REF!</definedName>
    <definedName name="_________TL12">#REF!</definedName>
    <definedName name="_________TL13" localSheetId="0">#REF!</definedName>
    <definedName name="_________TL13">#REF!</definedName>
    <definedName name="_________TL14" localSheetId="0">#REF!</definedName>
    <definedName name="_________TL14">#REF!</definedName>
    <definedName name="_________TL15" localSheetId="0">#REF!</definedName>
    <definedName name="_________TL15">#REF!</definedName>
    <definedName name="_________TL2" localSheetId="0">#REF!</definedName>
    <definedName name="_________TL2">#REF!</definedName>
    <definedName name="_________TL3" localSheetId="0">#REF!</definedName>
    <definedName name="_________TL3">#REF!</definedName>
    <definedName name="_________TL4" localSheetId="0">#REF!</definedName>
    <definedName name="_________TL4">#REF!</definedName>
    <definedName name="_________TL5" localSheetId="0">#REF!</definedName>
    <definedName name="_________TL5">#REF!</definedName>
    <definedName name="_________TL6" localSheetId="0">#REF!</definedName>
    <definedName name="_________TL6">#REF!</definedName>
    <definedName name="_________TL7" localSheetId="0">#REF!</definedName>
    <definedName name="_________TL7">#REF!</definedName>
    <definedName name="_________TL8" localSheetId="0">#REF!</definedName>
    <definedName name="_________TL8">#REF!</definedName>
    <definedName name="_________TL9" localSheetId="0">#REF!</definedName>
    <definedName name="_________TL9">#REF!</definedName>
    <definedName name="_________ww1">#N/A</definedName>
    <definedName name="_________www7">#N/A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_qq1">#N/A</definedName>
    <definedName name="________rt1">#N/A</definedName>
    <definedName name="________ww1">#N/A</definedName>
    <definedName name="________www7">#N/A</definedName>
    <definedName name="_______FY1" localSheetId="0">'[1]1.6.2.12 ОТ'!_xlbgnm.FY1</definedName>
    <definedName name="_______FY1">'[1]1.6.2.12 ОТ'!_xlbgnm.FY1</definedName>
    <definedName name="_______M8">[0]!_______M8</definedName>
    <definedName name="_______M9">[0]!_______M9</definedName>
    <definedName name="_______q11" localSheetId="0">'раскрытие 2026'!_______q11</definedName>
    <definedName name="_______q11">'[1]1.6.2.12 ОТ'!_xlbgnm.q11</definedName>
    <definedName name="_______q15" localSheetId="0">'раскрытие 2026'!_______q15</definedName>
    <definedName name="_______q15">'[1]1.6.2.12 ОТ'!_xlbgnm.q15</definedName>
    <definedName name="_______q17" localSheetId="0">'раскрытие 2026'!_______q17</definedName>
    <definedName name="_______q17">'[1]1.6.2.12 ОТ'!_xlbgnm.q17</definedName>
    <definedName name="_______q2" localSheetId="0">'раскрытие 2026'!_______q2</definedName>
    <definedName name="_______q2">'[1]1.6.2.12 ОТ'!_xlbgnm.q2</definedName>
    <definedName name="_______q3" localSheetId="0">'раскрытие 2026'!_______q3</definedName>
    <definedName name="_______q3">'[1]1.6.2.12 ОТ'!_xlbgnm.q3</definedName>
    <definedName name="_______q4" localSheetId="0">'раскрытие 2026'!_______q4</definedName>
    <definedName name="_______q4">'[1]1.6.2.12 ОТ'!_xlbgnm.q4</definedName>
    <definedName name="_______q5" localSheetId="0">'раскрытие 2026'!_______q5</definedName>
    <definedName name="_______q5">'[1]1.6.2.12 ОТ'!_xlbgnm.q5</definedName>
    <definedName name="_______q6" localSheetId="0">'раскрытие 2026'!_______q6</definedName>
    <definedName name="_______q6">'[1]1.6.2.12 ОТ'!_xlbgnm.q6</definedName>
    <definedName name="_______q7" localSheetId="0">'раскрытие 2026'!_______q7</definedName>
    <definedName name="_______q7">'[1]1.6.2.12 ОТ'!_xlbgnm.q7</definedName>
    <definedName name="_______q8" localSheetId="0">'раскрытие 2026'!_______q8</definedName>
    <definedName name="_______q8">'[1]1.6.2.12 ОТ'!_xlbgnm.q8</definedName>
    <definedName name="_______q9" localSheetId="0">'раскрытие 2026'!_______q9</definedName>
    <definedName name="_______q9">'[1]1.6.2.12 ОТ'!_xlbgnm.q9</definedName>
    <definedName name="_______qq1">#N/A</definedName>
    <definedName name="_______rt1">#N/A</definedName>
    <definedName name="_______SP1" localSheetId="0">[3]FES!#REF!</definedName>
    <definedName name="_______SP1">[3]FES!#REF!</definedName>
    <definedName name="_______SP10" localSheetId="0">[3]FES!#REF!</definedName>
    <definedName name="_______SP10">[3]FES!#REF!</definedName>
    <definedName name="_______SP11" localSheetId="0">[3]FES!#REF!</definedName>
    <definedName name="_______SP11">[3]FES!#REF!</definedName>
    <definedName name="_______SP12" localSheetId="0">[3]FES!#REF!</definedName>
    <definedName name="_______SP12">[3]FES!#REF!</definedName>
    <definedName name="_______SP13" localSheetId="0">[3]FES!#REF!</definedName>
    <definedName name="_______SP13">[3]FES!#REF!</definedName>
    <definedName name="_______SP14" localSheetId="0">[3]FES!#REF!</definedName>
    <definedName name="_______SP14">[3]FES!#REF!</definedName>
    <definedName name="_______SP15" localSheetId="0">[3]FES!#REF!</definedName>
    <definedName name="_______SP15">[3]FES!#REF!</definedName>
    <definedName name="_______SP16" localSheetId="0">[3]FES!#REF!</definedName>
    <definedName name="_______SP16">[3]FES!#REF!</definedName>
    <definedName name="_______SP17" localSheetId="0">[3]FES!#REF!</definedName>
    <definedName name="_______SP17">[3]FES!#REF!</definedName>
    <definedName name="_______SP18" localSheetId="0">[3]FES!#REF!</definedName>
    <definedName name="_______SP18">[3]FES!#REF!</definedName>
    <definedName name="_______SP19" localSheetId="0">[3]FES!#REF!</definedName>
    <definedName name="_______SP19">[3]FES!#REF!</definedName>
    <definedName name="_______SP2" localSheetId="0">[3]FES!#REF!</definedName>
    <definedName name="_______SP2">[3]FES!#REF!</definedName>
    <definedName name="_______SP20" localSheetId="0">[3]FES!#REF!</definedName>
    <definedName name="_______SP20">[3]FES!#REF!</definedName>
    <definedName name="_______SP3" localSheetId="0">[3]FES!#REF!</definedName>
    <definedName name="_______SP3">[3]FES!#REF!</definedName>
    <definedName name="_______SP4" localSheetId="0">[3]FES!#REF!</definedName>
    <definedName name="_______SP4">[3]FES!#REF!</definedName>
    <definedName name="_______SP5" localSheetId="0">[3]FES!#REF!</definedName>
    <definedName name="_______SP5">[3]FES!#REF!</definedName>
    <definedName name="_______SP7" localSheetId="0">[3]FES!#REF!</definedName>
    <definedName name="_______SP7">[3]FES!#REF!</definedName>
    <definedName name="_______SP8" localSheetId="0">[3]FES!#REF!</definedName>
    <definedName name="_______SP8">[3]FES!#REF!</definedName>
    <definedName name="_______SP9" localSheetId="0">[3]FES!#REF!</definedName>
    <definedName name="_______SP9">[3]FES!#REF!</definedName>
    <definedName name="_______TL1" localSheetId="0">#REF!</definedName>
    <definedName name="_______TL1">#REF!</definedName>
    <definedName name="_______TL10" localSheetId="0">#REF!</definedName>
    <definedName name="_______TL10">#REF!</definedName>
    <definedName name="_______TL11" localSheetId="0">#REF!</definedName>
    <definedName name="_______TL11">#REF!</definedName>
    <definedName name="_______TL12" localSheetId="0">#REF!</definedName>
    <definedName name="_______TL12">#REF!</definedName>
    <definedName name="_______TL13" localSheetId="0">#REF!</definedName>
    <definedName name="_______TL13">#REF!</definedName>
    <definedName name="_______TL14" localSheetId="0">#REF!</definedName>
    <definedName name="_______TL14">#REF!</definedName>
    <definedName name="_______TL15" localSheetId="0">#REF!</definedName>
    <definedName name="_______TL15">#REF!</definedName>
    <definedName name="_______TL2" localSheetId="0">#REF!</definedName>
    <definedName name="_______TL2">#REF!</definedName>
    <definedName name="_______TL3" localSheetId="0">#REF!</definedName>
    <definedName name="_______TL3">#REF!</definedName>
    <definedName name="_______TL4" localSheetId="0">#REF!</definedName>
    <definedName name="_______TL4">#REF!</definedName>
    <definedName name="_______TL5" localSheetId="0">#REF!</definedName>
    <definedName name="_______TL5">#REF!</definedName>
    <definedName name="_______TL6" localSheetId="0">#REF!</definedName>
    <definedName name="_______TL6">#REF!</definedName>
    <definedName name="_______TL7" localSheetId="0">#REF!</definedName>
    <definedName name="_______TL7">#REF!</definedName>
    <definedName name="_______TL8" localSheetId="0">#REF!</definedName>
    <definedName name="_______TL8">#REF!</definedName>
    <definedName name="_______TL9" localSheetId="0">#REF!</definedName>
    <definedName name="_______TL9">#REF!</definedName>
    <definedName name="_______ww1">#N/A</definedName>
    <definedName name="_______www7">#N/A</definedName>
    <definedName name="______FY1">#N/A</definedName>
    <definedName name="______M8">[4]!____M8</definedName>
    <definedName name="______M9">[4]!____M9</definedName>
    <definedName name="______q11" localSheetId="0">[4]!____q11</definedName>
    <definedName name="______q11">#N/A</definedName>
    <definedName name="______q15" localSheetId="0">[4]!____q15</definedName>
    <definedName name="______q15">#N/A</definedName>
    <definedName name="______q17" localSheetId="0">[4]!____q17</definedName>
    <definedName name="______q17">#N/A</definedName>
    <definedName name="______q2" localSheetId="0">[4]!____q2</definedName>
    <definedName name="______q2">#N/A</definedName>
    <definedName name="______q3" localSheetId="0">[4]!____q3</definedName>
    <definedName name="______q3">#N/A</definedName>
    <definedName name="______q4" localSheetId="0">[4]!____q4</definedName>
    <definedName name="______q4">#N/A</definedName>
    <definedName name="______q5" localSheetId="0">[4]!____q5</definedName>
    <definedName name="______q5">#N/A</definedName>
    <definedName name="______q6" localSheetId="0">[4]!____q6</definedName>
    <definedName name="______q6">#N/A</definedName>
    <definedName name="______q7" localSheetId="0">[4]!____q7</definedName>
    <definedName name="______q7">#N/A</definedName>
    <definedName name="______q8" localSheetId="0">[4]!____q8</definedName>
    <definedName name="______q8">#N/A</definedName>
    <definedName name="______q9" localSheetId="0">[4]!____q9</definedName>
    <definedName name="______q9">#N/A</definedName>
    <definedName name="______qq1">#N/A</definedName>
    <definedName name="______rt1">#N/A</definedName>
    <definedName name="______SP1" localSheetId="0">[5]FES!#REF!</definedName>
    <definedName name="______SP1">[5]FES!#REF!</definedName>
    <definedName name="______SP10" localSheetId="0">[5]FES!#REF!</definedName>
    <definedName name="______SP10">[5]FES!#REF!</definedName>
    <definedName name="______SP11" localSheetId="0">[5]FES!#REF!</definedName>
    <definedName name="______SP11">[5]FES!#REF!</definedName>
    <definedName name="______SP12" localSheetId="0">[5]FES!#REF!</definedName>
    <definedName name="______SP12">[5]FES!#REF!</definedName>
    <definedName name="______SP13" localSheetId="0">[5]FES!#REF!</definedName>
    <definedName name="______SP13">[5]FES!#REF!</definedName>
    <definedName name="______SP14" localSheetId="0">[5]FES!#REF!</definedName>
    <definedName name="______SP14">[5]FES!#REF!</definedName>
    <definedName name="______SP15" localSheetId="0">[5]FES!#REF!</definedName>
    <definedName name="______SP15">[5]FES!#REF!</definedName>
    <definedName name="______SP16" localSheetId="0">[5]FES!#REF!</definedName>
    <definedName name="______SP16">[5]FES!#REF!</definedName>
    <definedName name="______SP17" localSheetId="0">[5]FES!#REF!</definedName>
    <definedName name="______SP17">[5]FES!#REF!</definedName>
    <definedName name="______SP18" localSheetId="0">[5]FES!#REF!</definedName>
    <definedName name="______SP18">[5]FES!#REF!</definedName>
    <definedName name="______SP19" localSheetId="0">[5]FES!#REF!</definedName>
    <definedName name="______SP19">[5]FES!#REF!</definedName>
    <definedName name="______SP2" localSheetId="0">[5]FES!#REF!</definedName>
    <definedName name="______SP2">[5]FES!#REF!</definedName>
    <definedName name="______SP20" localSheetId="0">[5]FES!#REF!</definedName>
    <definedName name="______SP20">[5]FES!#REF!</definedName>
    <definedName name="______SP3" localSheetId="0">[5]FES!#REF!</definedName>
    <definedName name="______SP3">[5]FES!#REF!</definedName>
    <definedName name="______SP4" localSheetId="0">[5]FES!#REF!</definedName>
    <definedName name="______SP4">[5]FES!#REF!</definedName>
    <definedName name="______SP5" localSheetId="0">[5]FES!#REF!</definedName>
    <definedName name="______SP5">[5]FES!#REF!</definedName>
    <definedName name="______SP7" localSheetId="0">[5]FES!#REF!</definedName>
    <definedName name="______SP7">[5]FES!#REF!</definedName>
    <definedName name="______SP8" localSheetId="0">[5]FES!#REF!</definedName>
    <definedName name="______SP8">[5]FES!#REF!</definedName>
    <definedName name="______SP9" localSheetId="0">[5]FES!#REF!</definedName>
    <definedName name="______SP9">[5]FES!#REF!</definedName>
    <definedName name="______ww1">#N/A</definedName>
    <definedName name="______www7">#N/A</definedName>
    <definedName name="_____CST11" localSheetId="0">#REF!</definedName>
    <definedName name="_____CST11">#REF!</definedName>
    <definedName name="_____CST12" localSheetId="0">#REF!</definedName>
    <definedName name="_____CST12">#REF!</definedName>
    <definedName name="_____CST13" localSheetId="0">#REF!</definedName>
    <definedName name="_____CST13">#REF!</definedName>
    <definedName name="_____CST14" localSheetId="0">#REF!</definedName>
    <definedName name="_____CST14">#REF!</definedName>
    <definedName name="_____CST15" localSheetId="0">#REF!</definedName>
    <definedName name="_____CST15">#REF!</definedName>
    <definedName name="_____CST21" localSheetId="0">#REF!</definedName>
    <definedName name="_____CST21">#REF!</definedName>
    <definedName name="_____CST22" localSheetId="0">#REF!</definedName>
    <definedName name="_____CST22">#REF!</definedName>
    <definedName name="_____CST23" localSheetId="0">#REF!</definedName>
    <definedName name="_____CST23">#REF!</definedName>
    <definedName name="_____CST24" localSheetId="0">#REF!</definedName>
    <definedName name="_____CST24">#REF!</definedName>
    <definedName name="_____CST25" localSheetId="0">#REF!</definedName>
    <definedName name="_____CST25">#REF!</definedName>
    <definedName name="_____FXA1" localSheetId="0">#REF!</definedName>
    <definedName name="_____FXA1">#REF!</definedName>
    <definedName name="_____FXA11" localSheetId="0">#REF!</definedName>
    <definedName name="_____FXA11">#REF!</definedName>
    <definedName name="_____FXA2" localSheetId="0">#REF!</definedName>
    <definedName name="_____FXA2">#REF!</definedName>
    <definedName name="_____FXA21" localSheetId="0">#REF!</definedName>
    <definedName name="_____FXA21">#REF!</definedName>
    <definedName name="_____FY1" localSheetId="0">'[1]1.6.2.12 ОТ'!_xlbgnm.FY1</definedName>
    <definedName name="_____FY1">'[1]1.6.2.12 ОТ'!_xlbgnm.FY1</definedName>
    <definedName name="_____IRR1">[6]MAIN!$D$1013</definedName>
    <definedName name="_____KRD1" localSheetId="0">#REF!</definedName>
    <definedName name="_____KRD1">#REF!</definedName>
    <definedName name="_____KRD2" localSheetId="0">#REF!</definedName>
    <definedName name="_____KRD2">#REF!</definedName>
    <definedName name="_____LIS1" localSheetId="0">#REF!</definedName>
    <definedName name="_____LIS1">#REF!</definedName>
    <definedName name="_____M8" localSheetId="0">'раскрытие 2026'!_____M8</definedName>
    <definedName name="_____M8">#N/A</definedName>
    <definedName name="_____M9" localSheetId="0">'раскрытие 2026'!_____M9</definedName>
    <definedName name="_____M9">#N/A</definedName>
    <definedName name="_____NPV1">[6]MAIN!$D$1004</definedName>
    <definedName name="_____Num2" localSheetId="0">#REF!</definedName>
    <definedName name="_____Num2">#REF!</definedName>
    <definedName name="_____PR11" localSheetId="0">#REF!</definedName>
    <definedName name="_____PR11">#REF!</definedName>
    <definedName name="_____PR12" localSheetId="0">#REF!</definedName>
    <definedName name="_____PR12">#REF!</definedName>
    <definedName name="_____PR13" localSheetId="0">#REF!</definedName>
    <definedName name="_____PR13">#REF!</definedName>
    <definedName name="_____PR14" localSheetId="0">#REF!</definedName>
    <definedName name="_____PR14">#REF!</definedName>
    <definedName name="_____PR21" localSheetId="0">#REF!</definedName>
    <definedName name="_____PR21">#REF!</definedName>
    <definedName name="_____PR22" localSheetId="0">#REF!</definedName>
    <definedName name="_____PR22">#REF!</definedName>
    <definedName name="_____PR23" localSheetId="0">#REF!</definedName>
    <definedName name="_____PR23">#REF!</definedName>
    <definedName name="_____PR24" localSheetId="0">#REF!</definedName>
    <definedName name="_____PR24">#REF!</definedName>
    <definedName name="_____q11" localSheetId="0">'раскрытие 2026'!_____q11</definedName>
    <definedName name="_____q11">#N/A</definedName>
    <definedName name="_____q15" localSheetId="0">'раскрытие 2026'!_____q15</definedName>
    <definedName name="_____q15">#N/A</definedName>
    <definedName name="_____q17" localSheetId="0">'раскрытие 2026'!_____q17</definedName>
    <definedName name="_____q17">#N/A</definedName>
    <definedName name="_____q2" localSheetId="0">'раскрытие 2026'!_____q2</definedName>
    <definedName name="_____q2">#N/A</definedName>
    <definedName name="_____q3" localSheetId="0">'раскрытие 2026'!_____q3</definedName>
    <definedName name="_____q3">#N/A</definedName>
    <definedName name="_____q4" localSheetId="0">'раскрытие 2026'!_____q4</definedName>
    <definedName name="_____q4">#N/A</definedName>
    <definedName name="_____q5" localSheetId="0">'раскрытие 2026'!_____q5</definedName>
    <definedName name="_____q5">#N/A</definedName>
    <definedName name="_____q6" localSheetId="0">'раскрытие 2026'!_____q6</definedName>
    <definedName name="_____q6">#N/A</definedName>
    <definedName name="_____q7" localSheetId="0">'раскрытие 2026'!_____q7</definedName>
    <definedName name="_____q7">#N/A</definedName>
    <definedName name="_____q8" localSheetId="0">'раскрытие 2026'!_____q8</definedName>
    <definedName name="_____q8">#N/A</definedName>
    <definedName name="_____q9" localSheetId="0">'раскрытие 2026'!_____q9</definedName>
    <definedName name="_____q9">#N/A</definedName>
    <definedName name="_____qq1">#N/A</definedName>
    <definedName name="_____RAZ1" localSheetId="0">#REF!</definedName>
    <definedName name="_____RAZ1">#REF!</definedName>
    <definedName name="_____RAZ2" localSheetId="0">#REF!</definedName>
    <definedName name="_____RAZ2">#REF!</definedName>
    <definedName name="_____RAZ3" localSheetId="0">#REF!</definedName>
    <definedName name="_____RAZ3">#REF!</definedName>
    <definedName name="_____rt1">#N/A</definedName>
    <definedName name="_____SAL1" localSheetId="0">#REF!</definedName>
    <definedName name="_____SAL1">#REF!</definedName>
    <definedName name="_____SAL2" localSheetId="0">#REF!</definedName>
    <definedName name="_____SAL2">#REF!</definedName>
    <definedName name="_____SAL3" localSheetId="0">#REF!</definedName>
    <definedName name="_____SAL3">#REF!</definedName>
    <definedName name="_____SAL4" localSheetId="0">#REF!</definedName>
    <definedName name="_____SAL4">#REF!</definedName>
    <definedName name="_____SP1" localSheetId="0">[7]FES!#REF!</definedName>
    <definedName name="_____SP1">[7]FES!#REF!</definedName>
    <definedName name="_____SP10" localSheetId="0">[7]FES!#REF!</definedName>
    <definedName name="_____SP10">[7]FES!#REF!</definedName>
    <definedName name="_____SP11" localSheetId="0">[7]FES!#REF!</definedName>
    <definedName name="_____SP11">[7]FES!#REF!</definedName>
    <definedName name="_____SP12" localSheetId="0">[7]FES!#REF!</definedName>
    <definedName name="_____SP12">[7]FES!#REF!</definedName>
    <definedName name="_____SP13" localSheetId="0">[7]FES!#REF!</definedName>
    <definedName name="_____SP13">[7]FES!#REF!</definedName>
    <definedName name="_____sp132" localSheetId="0">[7]FES!#REF!</definedName>
    <definedName name="_____sp132">[7]FES!#REF!</definedName>
    <definedName name="_____SP14" localSheetId="0">[7]FES!#REF!</definedName>
    <definedName name="_____SP14">[7]FES!#REF!</definedName>
    <definedName name="_____SP15" localSheetId="0">[7]FES!#REF!</definedName>
    <definedName name="_____SP15">[7]FES!#REF!</definedName>
    <definedName name="_____SP16" localSheetId="0">[7]FES!#REF!</definedName>
    <definedName name="_____SP16">[7]FES!#REF!</definedName>
    <definedName name="_____SP17" localSheetId="0">[7]FES!#REF!</definedName>
    <definedName name="_____SP17">[7]FES!#REF!</definedName>
    <definedName name="_____SP18" localSheetId="0">[7]FES!#REF!</definedName>
    <definedName name="_____SP18">[7]FES!#REF!</definedName>
    <definedName name="_____SP19" localSheetId="0">[7]FES!#REF!</definedName>
    <definedName name="_____SP19">[7]FES!#REF!</definedName>
    <definedName name="_____SP2" localSheetId="0">[7]FES!#REF!</definedName>
    <definedName name="_____SP2">[7]FES!#REF!</definedName>
    <definedName name="_____SP20" localSheetId="0">[7]FES!#REF!</definedName>
    <definedName name="_____SP20">[7]FES!#REF!</definedName>
    <definedName name="_____SP3" localSheetId="0">[7]FES!#REF!</definedName>
    <definedName name="_____SP3">[7]FES!#REF!</definedName>
    <definedName name="_____SP4" localSheetId="0">[7]FES!#REF!</definedName>
    <definedName name="_____SP4">[7]FES!#REF!</definedName>
    <definedName name="_____SP5" localSheetId="0">[7]FES!#REF!</definedName>
    <definedName name="_____SP5">[7]FES!#REF!</definedName>
    <definedName name="_____SP7" localSheetId="0">[7]FES!#REF!</definedName>
    <definedName name="_____SP7">[7]FES!#REF!</definedName>
    <definedName name="_____SP8" localSheetId="0">[7]FES!#REF!</definedName>
    <definedName name="_____SP8">[7]FES!#REF!</definedName>
    <definedName name="_____SP9" localSheetId="0">[7]FES!#REF!</definedName>
    <definedName name="_____SP9">[7]FES!#REF!</definedName>
    <definedName name="_____spp23" localSheetId="0">[3]FES!#REF!</definedName>
    <definedName name="_____spp23">[3]FES!#REF!</definedName>
    <definedName name="_____sps4" localSheetId="0">[7]FES!#REF!</definedName>
    <definedName name="_____sps4">[7]FES!#REF!</definedName>
    <definedName name="_____tab1" localSheetId="0">#REF!</definedName>
    <definedName name="_____tab1">#REF!</definedName>
    <definedName name="_____tab10" localSheetId="0">#REF!</definedName>
    <definedName name="_____tab10">#REF!</definedName>
    <definedName name="_____tab11" localSheetId="0">#REF!</definedName>
    <definedName name="_____tab11">#REF!</definedName>
    <definedName name="_____tab12" localSheetId="0">#REF!</definedName>
    <definedName name="_____tab12">#REF!</definedName>
    <definedName name="_____tab13" localSheetId="0">#REF!</definedName>
    <definedName name="_____tab13">#REF!</definedName>
    <definedName name="_____tab14" localSheetId="0">#REF!</definedName>
    <definedName name="_____tab14">#REF!</definedName>
    <definedName name="_____tab15" localSheetId="0">#REF!</definedName>
    <definedName name="_____tab15">#REF!</definedName>
    <definedName name="_____tab16" localSheetId="0">#REF!</definedName>
    <definedName name="_____tab16">#REF!</definedName>
    <definedName name="_____tab17" localSheetId="0">#REF!</definedName>
    <definedName name="_____tab17">#REF!</definedName>
    <definedName name="_____tab18" localSheetId="0">#REF!</definedName>
    <definedName name="_____tab18">#REF!</definedName>
    <definedName name="_____tab19" localSheetId="0">#REF!</definedName>
    <definedName name="_____tab19">#REF!</definedName>
    <definedName name="_____tab2" localSheetId="0">#REF!</definedName>
    <definedName name="_____tab2">#REF!</definedName>
    <definedName name="_____tab20" localSheetId="0">#REF!</definedName>
    <definedName name="_____tab20">#REF!</definedName>
    <definedName name="_____tab21" localSheetId="0">#REF!</definedName>
    <definedName name="_____tab21">#REF!</definedName>
    <definedName name="_____tab22" localSheetId="0">#REF!</definedName>
    <definedName name="_____tab22">#REF!</definedName>
    <definedName name="_____tab23" localSheetId="0">#REF!</definedName>
    <definedName name="_____tab23">#REF!</definedName>
    <definedName name="_____tab24" localSheetId="0">#REF!</definedName>
    <definedName name="_____tab24">#REF!</definedName>
    <definedName name="_____tab25" localSheetId="0">#REF!</definedName>
    <definedName name="_____tab25">#REF!</definedName>
    <definedName name="_____tab26" localSheetId="0">#REF!</definedName>
    <definedName name="_____tab26">#REF!</definedName>
    <definedName name="_____tab27" localSheetId="0">#REF!</definedName>
    <definedName name="_____tab27">#REF!</definedName>
    <definedName name="_____tab28" localSheetId="0">#REF!</definedName>
    <definedName name="_____tab28">#REF!</definedName>
    <definedName name="_____tab29" localSheetId="0">#REF!</definedName>
    <definedName name="_____tab29">#REF!</definedName>
    <definedName name="_____tab3" localSheetId="0">#REF!</definedName>
    <definedName name="_____tab3">#REF!</definedName>
    <definedName name="_____tab30" localSheetId="0">#REF!</definedName>
    <definedName name="_____tab30">#REF!</definedName>
    <definedName name="_____tab31" localSheetId="0">#REF!</definedName>
    <definedName name="_____tab31">#REF!</definedName>
    <definedName name="_____tab4" localSheetId="0">#REF!</definedName>
    <definedName name="_____tab4">#REF!</definedName>
    <definedName name="_____tab5" localSheetId="0">#REF!</definedName>
    <definedName name="_____tab5">#REF!</definedName>
    <definedName name="_____tab6" localSheetId="0">#REF!</definedName>
    <definedName name="_____tab6">#REF!</definedName>
    <definedName name="_____tab7" localSheetId="0">#REF!</definedName>
    <definedName name="_____tab7">#REF!</definedName>
    <definedName name="_____tab8" localSheetId="0">#REF!</definedName>
    <definedName name="_____tab8">#REF!</definedName>
    <definedName name="_____tab9" localSheetId="0">#REF!</definedName>
    <definedName name="_____tab9">#REF!</definedName>
    <definedName name="_____TL1" localSheetId="0">#REF!</definedName>
    <definedName name="_____TL1">#REF!</definedName>
    <definedName name="_____TL10" localSheetId="0">#REF!</definedName>
    <definedName name="_____TL10">#REF!</definedName>
    <definedName name="_____TL11" localSheetId="0">#REF!</definedName>
    <definedName name="_____TL11">#REF!</definedName>
    <definedName name="_____TL12" localSheetId="0">#REF!</definedName>
    <definedName name="_____TL12">#REF!</definedName>
    <definedName name="_____TL13" localSheetId="0">#REF!</definedName>
    <definedName name="_____TL13">#REF!</definedName>
    <definedName name="_____TL14" localSheetId="0">#REF!</definedName>
    <definedName name="_____TL14">#REF!</definedName>
    <definedName name="_____TL15" localSheetId="0">#REF!</definedName>
    <definedName name="_____TL15">#REF!</definedName>
    <definedName name="_____TL2" localSheetId="0">#REF!</definedName>
    <definedName name="_____TL2">#REF!</definedName>
    <definedName name="_____TL3" localSheetId="0">#REF!</definedName>
    <definedName name="_____TL3">#REF!</definedName>
    <definedName name="_____TL4" localSheetId="0">#REF!</definedName>
    <definedName name="_____TL4">#REF!</definedName>
    <definedName name="_____TL5" localSheetId="0">#REF!</definedName>
    <definedName name="_____TL5">#REF!</definedName>
    <definedName name="_____TL6" localSheetId="0">#REF!</definedName>
    <definedName name="_____TL6">#REF!</definedName>
    <definedName name="_____TL7" localSheetId="0">#REF!</definedName>
    <definedName name="_____TL7">#REF!</definedName>
    <definedName name="_____TL8" localSheetId="0">#REF!</definedName>
    <definedName name="_____TL8">#REF!</definedName>
    <definedName name="_____TL9" localSheetId="0">#REF!</definedName>
    <definedName name="_____TL9">#REF!</definedName>
    <definedName name="_____TXS1" localSheetId="0">#REF!</definedName>
    <definedName name="_____TXS1">#REF!</definedName>
    <definedName name="_____TXS11" localSheetId="0">#REF!</definedName>
    <definedName name="_____TXS11">#REF!</definedName>
    <definedName name="_____TXS2" localSheetId="0">#REF!</definedName>
    <definedName name="_____TXS2">#REF!</definedName>
    <definedName name="_____TXS21" localSheetId="0">#REF!</definedName>
    <definedName name="_____TXS21">#REF!</definedName>
    <definedName name="_____VC1" localSheetId="0">#REF!</definedName>
    <definedName name="_____VC1">#REF!</definedName>
    <definedName name="_____VC2" localSheetId="0">#REF!</definedName>
    <definedName name="_____VC2">#REF!</definedName>
    <definedName name="_____ww1">#N/A</definedName>
    <definedName name="_____www7">#N/A</definedName>
    <definedName name="____CST11">[8]MAIN!$106:$106</definedName>
    <definedName name="____CST12">[8]MAIN!$116:$116</definedName>
    <definedName name="____CST13">[8]MAIN!$126:$126</definedName>
    <definedName name="____CST14">[8]MAIN!$346:$346</definedName>
    <definedName name="____CST15">[8]MAIN!$1198:$1198</definedName>
    <definedName name="____CST21">[8]MAIN!$109:$109</definedName>
    <definedName name="____CST22">[8]MAIN!$119:$119</definedName>
    <definedName name="____CST23">[8]MAIN!$129:$129</definedName>
    <definedName name="____CST24">[8]MAIN!$349:$349</definedName>
    <definedName name="____CST25">[8]MAIN!$1200:$1200</definedName>
    <definedName name="____FXA1">[8]MAIN!$261:$261</definedName>
    <definedName name="____FXA11">[8]MAIN!$1204:$1204</definedName>
    <definedName name="____FXA2">[8]MAIN!$280:$280</definedName>
    <definedName name="____FXA21">[8]MAIN!$1206:$1206</definedName>
    <definedName name="____IRR1">[8]MAIN!$D$1013</definedName>
    <definedName name="____KRD1">[8]MAIN!$524:$524</definedName>
    <definedName name="____KRD2">[8]MAIN!$552:$552</definedName>
    <definedName name="____LIS1">[8]MAIN!$325:$325</definedName>
    <definedName name="____M8" localSheetId="0">'[9]АО ВОЭК 1 ст.  01.07.17 (2)'!____M8</definedName>
    <definedName name="____M8">#N/A</definedName>
    <definedName name="____M9" localSheetId="0">'[9]АО ВОЭК 1 ст.  01.07.17 (2)'!____M9</definedName>
    <definedName name="____M9">#N/A</definedName>
    <definedName name="____NPV1">[8]MAIN!$D$1004</definedName>
    <definedName name="____Num2" localSheetId="0">#REF!</definedName>
    <definedName name="____Num2">#REF!</definedName>
    <definedName name="____ORG10" localSheetId="0">#REF!</definedName>
    <definedName name="____ORG10">#REF!</definedName>
    <definedName name="____ORG12" localSheetId="0">#REF!</definedName>
    <definedName name="____ORG12">#REF!</definedName>
    <definedName name="____ORG13" localSheetId="0">#REF!</definedName>
    <definedName name="____ORG13">#REF!</definedName>
    <definedName name="____ORG14" localSheetId="0">#REF!</definedName>
    <definedName name="____ORG14">#REF!</definedName>
    <definedName name="____ORG15" localSheetId="0">#REF!</definedName>
    <definedName name="____ORG15">#REF!</definedName>
    <definedName name="____PR11">[8]MAIN!$66:$66</definedName>
    <definedName name="____PR12">[8]MAIN!$76:$76</definedName>
    <definedName name="____PR13">[8]MAIN!$86:$86</definedName>
    <definedName name="____PR14">[8]MAIN!$1194:$1194</definedName>
    <definedName name="____PR21">[8]MAIN!$69:$69</definedName>
    <definedName name="____PR22">[8]MAIN!$79:$79</definedName>
    <definedName name="____PR23">[8]MAIN!$89:$89</definedName>
    <definedName name="____PR24">[8]MAIN!$1196:$1196</definedName>
    <definedName name="____q11" localSheetId="0">'[9]АО ВОЭК 1 ст.  01.07.17 (2)'!____q11</definedName>
    <definedName name="____q11">#N/A</definedName>
    <definedName name="____q15" localSheetId="0">'[9]АО ВОЭК 1 ст.  01.07.17 (2)'!____q15</definedName>
    <definedName name="____q15">#N/A</definedName>
    <definedName name="____q17" localSheetId="0">'[9]АО ВОЭК 1 ст.  01.07.17 (2)'!____q17</definedName>
    <definedName name="____q17">#N/A</definedName>
    <definedName name="____q2" localSheetId="0">'[9]АО ВОЭК 1 ст.  01.07.17 (2)'!____q2</definedName>
    <definedName name="____q2">#N/A</definedName>
    <definedName name="____q3" localSheetId="0">'[9]АО ВОЭК 1 ст.  01.07.17 (2)'!____q3</definedName>
    <definedName name="____q3">#N/A</definedName>
    <definedName name="____q4" localSheetId="0">'[9]АО ВОЭК 1 ст.  01.07.17 (2)'!____q4</definedName>
    <definedName name="____q4">#N/A</definedName>
    <definedName name="____q5" localSheetId="0">'[9]АО ВОЭК 1 ст.  01.07.17 (2)'!____q5</definedName>
    <definedName name="____q5">#N/A</definedName>
    <definedName name="____q6" localSheetId="0">'[9]АО ВОЭК 1 ст.  01.07.17 (2)'!____q6</definedName>
    <definedName name="____q6">#N/A</definedName>
    <definedName name="____q7" localSheetId="0">'[9]АО ВОЭК 1 ст.  01.07.17 (2)'!____q7</definedName>
    <definedName name="____q7">#N/A</definedName>
    <definedName name="____q8" localSheetId="0">'[9]АО ВОЭК 1 ст.  01.07.17 (2)'!____q8</definedName>
    <definedName name="____q8">#N/A</definedName>
    <definedName name="____q9" localSheetId="0">'[9]АО ВОЭК 1 ст.  01.07.17 (2)'!____q9</definedName>
    <definedName name="____q9">#N/A</definedName>
    <definedName name="____qq1">#N/A</definedName>
    <definedName name="____RAB10" localSheetId="0">#REF!</definedName>
    <definedName name="____RAB10">#REF!</definedName>
    <definedName name="____RAB11" localSheetId="0">#REF!</definedName>
    <definedName name="____RAB11">#REF!</definedName>
    <definedName name="____RAB12" localSheetId="0">#REF!</definedName>
    <definedName name="____RAB12">#REF!</definedName>
    <definedName name="____RAB13" localSheetId="0">#REF!</definedName>
    <definedName name="____RAB13">#REF!</definedName>
    <definedName name="____RAB14" localSheetId="0">#REF!</definedName>
    <definedName name="____RAB14">#REF!</definedName>
    <definedName name="____RAB15" localSheetId="0">#REF!</definedName>
    <definedName name="____RAB15">#REF!</definedName>
    <definedName name="____RAZ1" localSheetId="0">#REF!</definedName>
    <definedName name="____RAZ1">#REF!</definedName>
    <definedName name="____RAZ2" localSheetId="0">#REF!</definedName>
    <definedName name="____RAZ2">#REF!</definedName>
    <definedName name="____RAZ3" localSheetId="0">#REF!</definedName>
    <definedName name="____RAZ3">#REF!</definedName>
    <definedName name="____rt1">#N/A</definedName>
    <definedName name="____SAL1">[8]MAIN!$151:$151</definedName>
    <definedName name="____SAL2">[8]MAIN!$161:$161</definedName>
    <definedName name="____SAL3">[8]MAIN!$171:$171</definedName>
    <definedName name="____SAL4">[8]MAIN!$181:$181</definedName>
    <definedName name="____SP1" localSheetId="0">[7]FES!#REF!</definedName>
    <definedName name="____SP1">[7]FES!#REF!</definedName>
    <definedName name="____SP10" localSheetId="0">[7]FES!#REF!</definedName>
    <definedName name="____SP10">[7]FES!#REF!</definedName>
    <definedName name="____SP11" localSheetId="0">[7]FES!#REF!</definedName>
    <definedName name="____SP11">[7]FES!#REF!</definedName>
    <definedName name="____SP12" localSheetId="0">[7]FES!#REF!</definedName>
    <definedName name="____SP12">[7]FES!#REF!</definedName>
    <definedName name="____SP13" localSheetId="0">[7]FES!#REF!</definedName>
    <definedName name="____SP13">[7]FES!#REF!</definedName>
    <definedName name="____sp132" localSheetId="0">[7]FES!#REF!</definedName>
    <definedName name="____sp132">[7]FES!#REF!</definedName>
    <definedName name="____SP14" localSheetId="0">[7]FES!#REF!</definedName>
    <definedName name="____SP14">[7]FES!#REF!</definedName>
    <definedName name="____SP15" localSheetId="0">[7]FES!#REF!</definedName>
    <definedName name="____SP15">[7]FES!#REF!</definedName>
    <definedName name="____SP16" localSheetId="0">[7]FES!#REF!</definedName>
    <definedName name="____SP16">[7]FES!#REF!</definedName>
    <definedName name="____SP17" localSheetId="0">[7]FES!#REF!</definedName>
    <definedName name="____SP17">[7]FES!#REF!</definedName>
    <definedName name="____SP18" localSheetId="0">[7]FES!#REF!</definedName>
    <definedName name="____SP18">[7]FES!#REF!</definedName>
    <definedName name="____SP19" localSheetId="0">[7]FES!#REF!</definedName>
    <definedName name="____SP19">[7]FES!#REF!</definedName>
    <definedName name="____SP2" localSheetId="0">[7]FES!#REF!</definedName>
    <definedName name="____SP2">[7]FES!#REF!</definedName>
    <definedName name="____SP20" localSheetId="0">[7]FES!#REF!</definedName>
    <definedName name="____SP20">[7]FES!#REF!</definedName>
    <definedName name="____SP3" localSheetId="0">[7]FES!#REF!</definedName>
    <definedName name="____SP3">[7]FES!#REF!</definedName>
    <definedName name="____SP4" localSheetId="0">[7]FES!#REF!</definedName>
    <definedName name="____SP4">[7]FES!#REF!</definedName>
    <definedName name="____SP5" localSheetId="0">[7]FES!#REF!</definedName>
    <definedName name="____SP5">[7]FES!#REF!</definedName>
    <definedName name="____SP7" localSheetId="0">[7]FES!#REF!</definedName>
    <definedName name="____SP7">[7]FES!#REF!</definedName>
    <definedName name="____SP8" localSheetId="0">[7]FES!#REF!</definedName>
    <definedName name="____SP8">[7]FES!#REF!</definedName>
    <definedName name="____SP9" localSheetId="0">[7]FES!#REF!</definedName>
    <definedName name="____SP9">[7]FES!#REF!</definedName>
    <definedName name="____spp23" localSheetId="0">[3]FES!#REF!</definedName>
    <definedName name="____spp23">[3]FES!#REF!</definedName>
    <definedName name="____sps4" localSheetId="0">[7]FES!#REF!</definedName>
    <definedName name="____sps4">[7]FES!#REF!</definedName>
    <definedName name="____tab1">[8]MAIN!$A$33:$AL$60</definedName>
    <definedName name="____tab10">[8]MAIN!$A$241:$AL$299</definedName>
    <definedName name="____tab11">[8]MAIN!$A$301:$AL$337</definedName>
    <definedName name="____tab12">[8]MAIN!$A$339:$AL$401</definedName>
    <definedName name="____tab13">[8]MAIN!$A$403:$AL$437</definedName>
    <definedName name="____tab14">[8]MAIN!$A$439:$AL$481</definedName>
    <definedName name="____tab15">[8]MAIN!$A$483:$AL$528</definedName>
    <definedName name="____tab16">[8]MAIN!$A$530:$AL$556</definedName>
    <definedName name="____tab17">[8]MAIN!$A$558:$AL$588</definedName>
    <definedName name="____tab18">[8]MAIN!$A$590:$AL$701</definedName>
    <definedName name="____tab19">[8]MAIN!$A$703:$AL$727</definedName>
    <definedName name="____tab2">[8]MAIN!$A$62:$AL$70</definedName>
    <definedName name="____tab20">[8]MAIN!$A$729:$AL$774</definedName>
    <definedName name="____tab21">[8]MAIN!$A$776:$AL$807</definedName>
    <definedName name="____tab22">[8]MAIN!$A$809:$AL$822</definedName>
    <definedName name="____tab23">[8]MAIN!$A$824:$AL$847</definedName>
    <definedName name="____tab24">[8]MAIN!$A$849:$AL$878</definedName>
    <definedName name="____tab25">[8]MAIN!$A$880:$AK$929</definedName>
    <definedName name="____tab26">[8]MAIN!$A$932:$AK$956</definedName>
    <definedName name="____tab27">[8]MAIN!$A$958:$AL$1027</definedName>
    <definedName name="____tab28">[8]MAIN!$A$1029:$AL$1088</definedName>
    <definedName name="____tab29">[8]MAIN!$A$1090:$AL$1139</definedName>
    <definedName name="____tab3">[8]MAIN!$A$72:$AL$80</definedName>
    <definedName name="____tab30">[8]MAIN!$A$1141:$AL$1184</definedName>
    <definedName name="____tab31">[8]MAIN!$A$1186:$AK$1206</definedName>
    <definedName name="____tab4">[8]MAIN!$A$82:$AL$100</definedName>
    <definedName name="____tab5">[8]MAIN!$A$102:$AL$110</definedName>
    <definedName name="____tab6">[8]MAIN!$A$112:$AL$120</definedName>
    <definedName name="____tab7">[8]MAIN!$A$122:$AL$140</definedName>
    <definedName name="____tab8">[8]MAIN!$A$142:$AL$190</definedName>
    <definedName name="____tab9">[8]MAIN!$A$192:$AL$239</definedName>
    <definedName name="____TXS1">[8]MAIN!$647:$647</definedName>
    <definedName name="____TXS11">[8]MAIN!$1105:$1105</definedName>
    <definedName name="____TXS2">[8]MAIN!$680:$680</definedName>
    <definedName name="____TXS21">[8]MAIN!$1111:$1111</definedName>
    <definedName name="____VC1">[8]MAIN!$F$1249:$AL$1249</definedName>
    <definedName name="____VC2">[8]MAIN!$F$1250:$AL$1250</definedName>
    <definedName name="____ww1">#N/A</definedName>
    <definedName name="____www7">#N/A</definedName>
    <definedName name="___CST11">[10]MAIN!$A$106:$IV$106</definedName>
    <definedName name="___CST12">[10]MAIN!$A$116:$IV$116</definedName>
    <definedName name="___CST13">[10]MAIN!$A$126:$IV$126</definedName>
    <definedName name="___CST14">[10]MAIN!$A$346:$IV$346</definedName>
    <definedName name="___CST15">[10]MAIN!$A$1198:$IV$1198</definedName>
    <definedName name="___CST21">[10]MAIN!$A$109:$IV$109</definedName>
    <definedName name="___CST22">[10]MAIN!$A$119:$IV$119</definedName>
    <definedName name="___CST23">[10]MAIN!$A$129:$IV$129</definedName>
    <definedName name="___CST24">[10]MAIN!$A$349:$IV$349</definedName>
    <definedName name="___CST25">[10]MAIN!$A$1200:$IV$1200</definedName>
    <definedName name="___FXA1">[10]MAIN!$A$261:$IV$261</definedName>
    <definedName name="___FXA11">[10]MAIN!$A$1204:$IV$1204</definedName>
    <definedName name="___FXA2">[10]MAIN!$A$280:$IV$280</definedName>
    <definedName name="___FXA21">[10]MAIN!$A$1206:$IV$1206</definedName>
    <definedName name="___FY1" localSheetId="0">'[11]1.6.2.12 ОТ'!_xlbgnm.FY1</definedName>
    <definedName name="___FY1">'[11]1.6.2.12 ОТ'!_xlbgnm.FY1</definedName>
    <definedName name="___IRR1">[10]MAIN!$D$1013</definedName>
    <definedName name="___KRD1">[10]MAIN!$A$524:$IV$524</definedName>
    <definedName name="___KRD2">[10]MAIN!$A$552:$IV$552</definedName>
    <definedName name="___LIS1">[10]MAIN!$A$325:$IV$325</definedName>
    <definedName name="___M8" localSheetId="0">'[9]АО ВОЭК 1 ст.  01.07.17 (2)'!___M8</definedName>
    <definedName name="___M8">#N/A</definedName>
    <definedName name="___M9" localSheetId="0">'[9]АО ВОЭК 1 ст.  01.07.17 (2)'!___M9</definedName>
    <definedName name="___M9">#N/A</definedName>
    <definedName name="___NPV1">[10]MAIN!$D$1004</definedName>
    <definedName name="___Num2" localSheetId="0">#REF!</definedName>
    <definedName name="___Num2">#REF!</definedName>
    <definedName name="___ORG11" localSheetId="0">#REF!</definedName>
    <definedName name="___ORG11">#REF!</definedName>
    <definedName name="___PR11">[10]MAIN!$A$66:$IV$66</definedName>
    <definedName name="___PR12">[10]MAIN!$A$76:$IV$76</definedName>
    <definedName name="___PR13">[10]MAIN!$A$86:$IV$86</definedName>
    <definedName name="___PR14">[10]MAIN!$A$1194:$IV$1194</definedName>
    <definedName name="___PR21">[10]MAIN!$A$69:$IV$69</definedName>
    <definedName name="___PR22">[10]MAIN!$A$79:$IV$79</definedName>
    <definedName name="___PR23">[10]MAIN!$A$89:$IV$89</definedName>
    <definedName name="___PR24">[10]MAIN!$A$1196:$IV$1196</definedName>
    <definedName name="___q11" localSheetId="0">'[9]АО ВОЭК 1 ст.  01.07.17 (2)'!___q11</definedName>
    <definedName name="___q11">#N/A</definedName>
    <definedName name="___q15" localSheetId="0">'[9]АО ВОЭК 1 ст.  01.07.17 (2)'!___q15</definedName>
    <definedName name="___q15">#N/A</definedName>
    <definedName name="___q17" localSheetId="0">'[9]АО ВОЭК 1 ст.  01.07.17 (2)'!___q17</definedName>
    <definedName name="___q17">#N/A</definedName>
    <definedName name="___q2" localSheetId="0">'[9]АО ВОЭК 1 ст.  01.07.17 (2)'!___q2</definedName>
    <definedName name="___q2">#N/A</definedName>
    <definedName name="___q3" localSheetId="0">'[9]АО ВОЭК 1 ст.  01.07.17 (2)'!___q3</definedName>
    <definedName name="___q3">#N/A</definedName>
    <definedName name="___q4" localSheetId="0">'[9]АО ВОЭК 1 ст.  01.07.17 (2)'!___q4</definedName>
    <definedName name="___q4">#N/A</definedName>
    <definedName name="___q5" localSheetId="0">'[9]АО ВОЭК 1 ст.  01.07.17 (2)'!___q5</definedName>
    <definedName name="___q5">#N/A</definedName>
    <definedName name="___q6" localSheetId="0">'[9]АО ВОЭК 1 ст.  01.07.17 (2)'!___q6</definedName>
    <definedName name="___q6">#N/A</definedName>
    <definedName name="___q7" localSheetId="0">'[9]АО ВОЭК 1 ст.  01.07.17 (2)'!___q7</definedName>
    <definedName name="___q7">#N/A</definedName>
    <definedName name="___q8" localSheetId="0">'[9]АО ВОЭК 1 ст.  01.07.17 (2)'!___q8</definedName>
    <definedName name="___q8">#N/A</definedName>
    <definedName name="___q9" localSheetId="0">'[9]АО ВОЭК 1 ст.  01.07.17 (2)'!___q9</definedName>
    <definedName name="___q9">#N/A</definedName>
    <definedName name="___qq1">[12]!_xlbgnm.qq1</definedName>
    <definedName name="___RAZ1" localSheetId="0">#REF!</definedName>
    <definedName name="___RAZ1">#REF!</definedName>
    <definedName name="___RAZ2" localSheetId="0">#REF!</definedName>
    <definedName name="___RAZ2">#REF!</definedName>
    <definedName name="___RAZ3" localSheetId="0">#REF!</definedName>
    <definedName name="___RAZ3">#REF!</definedName>
    <definedName name="___rt1">[12]!_xlbgnm.rt1</definedName>
    <definedName name="___SAL1">[10]MAIN!$A$151:$IV$151</definedName>
    <definedName name="___SAL2">[10]MAIN!$A$161:$IV$161</definedName>
    <definedName name="___SAL3">[10]MAIN!$A$171:$IV$171</definedName>
    <definedName name="___SAL4">[10]MAIN!$A$181:$IV$181</definedName>
    <definedName name="___SP1" localSheetId="0">[3]FES!#REF!</definedName>
    <definedName name="___SP1">[3]FES!#REF!</definedName>
    <definedName name="___SP10" localSheetId="0">[3]FES!#REF!</definedName>
    <definedName name="___SP10">[3]FES!#REF!</definedName>
    <definedName name="___SP11" localSheetId="0">[3]FES!#REF!</definedName>
    <definedName name="___SP11">[3]FES!#REF!</definedName>
    <definedName name="___SP12" localSheetId="0">[3]FES!#REF!</definedName>
    <definedName name="___SP12">[3]FES!#REF!</definedName>
    <definedName name="___SP13" localSheetId="0">[3]FES!#REF!</definedName>
    <definedName name="___SP13">[3]FES!#REF!</definedName>
    <definedName name="___sp132" localSheetId="0">[7]FES!#REF!</definedName>
    <definedName name="___sp132">[7]FES!#REF!</definedName>
    <definedName name="___SP14" localSheetId="0">[3]FES!#REF!</definedName>
    <definedName name="___SP14">[3]FES!#REF!</definedName>
    <definedName name="___SP15" localSheetId="0">[3]FES!#REF!</definedName>
    <definedName name="___SP15">[3]FES!#REF!</definedName>
    <definedName name="___SP16" localSheetId="0">[3]FES!#REF!</definedName>
    <definedName name="___SP16">[3]FES!#REF!</definedName>
    <definedName name="___SP17" localSheetId="0">[3]FES!#REF!</definedName>
    <definedName name="___SP17">[3]FES!#REF!</definedName>
    <definedName name="___SP18" localSheetId="0">[3]FES!#REF!</definedName>
    <definedName name="___SP18">[3]FES!#REF!</definedName>
    <definedName name="___SP19" localSheetId="0">[3]FES!#REF!</definedName>
    <definedName name="___SP19">[3]FES!#REF!</definedName>
    <definedName name="___SP2" localSheetId="0">[3]FES!#REF!</definedName>
    <definedName name="___SP2">[3]FES!#REF!</definedName>
    <definedName name="___SP20" localSheetId="0">[3]FES!#REF!</definedName>
    <definedName name="___SP20">[3]FES!#REF!</definedName>
    <definedName name="___SP3" localSheetId="0">[3]FES!#REF!</definedName>
    <definedName name="___SP3">[3]FES!#REF!</definedName>
    <definedName name="___SP4" localSheetId="0">[3]FES!#REF!</definedName>
    <definedName name="___SP4">[3]FES!#REF!</definedName>
    <definedName name="___SP5" localSheetId="0">[3]FES!#REF!</definedName>
    <definedName name="___SP5">[3]FES!#REF!</definedName>
    <definedName name="___SP7" localSheetId="0">[3]FES!#REF!</definedName>
    <definedName name="___SP7">[3]FES!#REF!</definedName>
    <definedName name="___SP8" localSheetId="0">[3]FES!#REF!</definedName>
    <definedName name="___SP8">[3]FES!#REF!</definedName>
    <definedName name="___SP9" localSheetId="0">[3]FES!#REF!</definedName>
    <definedName name="___SP9">[3]FES!#REF!</definedName>
    <definedName name="___spp23" localSheetId="0">[3]FES!#REF!</definedName>
    <definedName name="___spp23">[3]FES!#REF!</definedName>
    <definedName name="___sps4" localSheetId="0">[7]FES!#REF!</definedName>
    <definedName name="___sps4">[7]FES!#REF!</definedName>
    <definedName name="___tab1">[10]MAIN!$A$33:$AL$60</definedName>
    <definedName name="___tab10">[10]MAIN!$A$241:$AL$299</definedName>
    <definedName name="___tab11">[10]MAIN!$A$301:$AL$337</definedName>
    <definedName name="___tab12">[10]MAIN!$A$339:$AL$401</definedName>
    <definedName name="___tab13">[10]MAIN!$A$403:$AL$437</definedName>
    <definedName name="___tab14">[10]MAIN!$A$439:$AL$481</definedName>
    <definedName name="___tab15">[10]MAIN!$A$483:$AL$528</definedName>
    <definedName name="___tab16">[10]MAIN!$A$530:$AL$556</definedName>
    <definedName name="___tab17">[10]MAIN!$A$558:$AL$588</definedName>
    <definedName name="___tab18">[10]MAIN!$A$590:$AL$701</definedName>
    <definedName name="___tab19">[10]MAIN!$A$703:$AL$727</definedName>
    <definedName name="___tab2">[10]MAIN!$A$62:$AL$70</definedName>
    <definedName name="___tab20">[10]MAIN!$A$729:$AL$774</definedName>
    <definedName name="___tab21">[10]MAIN!$A$776:$AL$807</definedName>
    <definedName name="___tab22">[10]MAIN!$A$809:$AL$822</definedName>
    <definedName name="___tab23">[10]MAIN!$A$824:$AL$847</definedName>
    <definedName name="___tab24">[10]MAIN!$A$849:$AL$878</definedName>
    <definedName name="___tab25">[10]MAIN!$A$880:$AK$929</definedName>
    <definedName name="___tab26">[10]MAIN!$A$932:$AK$956</definedName>
    <definedName name="___tab27">[10]MAIN!$A$958:$AL$1027</definedName>
    <definedName name="___tab28">[10]MAIN!$A$1029:$AL$1088</definedName>
    <definedName name="___tab29">[10]MAIN!$A$1090:$AL$1139</definedName>
    <definedName name="___tab3">[10]MAIN!$A$72:$AL$80</definedName>
    <definedName name="___tab30">[10]MAIN!$A$1141:$AL$1184</definedName>
    <definedName name="___tab31">[10]MAIN!$A$1186:$AK$1206</definedName>
    <definedName name="___tab4">[10]MAIN!$A$82:$AL$100</definedName>
    <definedName name="___tab5">[10]MAIN!$A$102:$AL$110</definedName>
    <definedName name="___tab6">[10]MAIN!$A$112:$AL$120</definedName>
    <definedName name="___tab7">[10]MAIN!$A$122:$AL$140</definedName>
    <definedName name="___tab8">[10]MAIN!$A$142:$AL$190</definedName>
    <definedName name="___tab9">[10]MAIN!$A$192:$AL$239</definedName>
    <definedName name="___TL1" localSheetId="0">#REF!</definedName>
    <definedName name="___TL1">#REF!</definedName>
    <definedName name="___TL10" localSheetId="0">#REF!</definedName>
    <definedName name="___TL10">#REF!</definedName>
    <definedName name="___TL11" localSheetId="0">#REF!</definedName>
    <definedName name="___TL11">#REF!</definedName>
    <definedName name="___TL12" localSheetId="0">#REF!</definedName>
    <definedName name="___TL12">#REF!</definedName>
    <definedName name="___TL13" localSheetId="0">#REF!</definedName>
    <definedName name="___TL13">#REF!</definedName>
    <definedName name="___TL14" localSheetId="0">#REF!</definedName>
    <definedName name="___TL14">#REF!</definedName>
    <definedName name="___TL15" localSheetId="0">#REF!</definedName>
    <definedName name="___TL15">#REF!</definedName>
    <definedName name="___TL2" localSheetId="0">#REF!</definedName>
    <definedName name="___TL2">#REF!</definedName>
    <definedName name="___TL3" localSheetId="0">#REF!</definedName>
    <definedName name="___TL3">#REF!</definedName>
    <definedName name="___TL4" localSheetId="0">#REF!</definedName>
    <definedName name="___TL4">#REF!</definedName>
    <definedName name="___TL5" localSheetId="0">#REF!</definedName>
    <definedName name="___TL5">#REF!</definedName>
    <definedName name="___TL6" localSheetId="0">#REF!</definedName>
    <definedName name="___TL6">#REF!</definedName>
    <definedName name="___TL7" localSheetId="0">#REF!</definedName>
    <definedName name="___TL7">#REF!</definedName>
    <definedName name="___TL8" localSheetId="0">#REF!</definedName>
    <definedName name="___TL8">#REF!</definedName>
    <definedName name="___TL9" localSheetId="0">#REF!</definedName>
    <definedName name="___TL9">#REF!</definedName>
    <definedName name="___TXS1">[10]MAIN!$A$647:$IV$647</definedName>
    <definedName name="___TXS11">[10]MAIN!$A$1105:$IV$1105</definedName>
    <definedName name="___TXS2">[10]MAIN!$A$680:$IV$680</definedName>
    <definedName name="___TXS21">[10]MAIN!$A$1111:$IV$1111</definedName>
    <definedName name="___VC1">[10]MAIN!$F$1249:$AL$1249</definedName>
    <definedName name="___VC2">[10]MAIN!$F$1250:$AL$1250</definedName>
    <definedName name="___ww1">[12]!_xlbgnm.ww1</definedName>
    <definedName name="___www7">[12]!_xlbgnm.www7</definedName>
    <definedName name="__123Graph_AGRAPH1" localSheetId="0" hidden="1">'[13]на 1 тут'!#REF!</definedName>
    <definedName name="__123Graph_AGRAPH1" hidden="1">'[13]на 1 тут'!#REF!</definedName>
    <definedName name="__123Graph_AGRAPH2" localSheetId="0" hidden="1">'[13]на 1 тут'!#REF!</definedName>
    <definedName name="__123Graph_AGRAPH2" hidden="1">'[13]на 1 тут'!#REF!</definedName>
    <definedName name="__123Graph_BGRAPH1" localSheetId="0" hidden="1">'[13]на 1 тут'!#REF!</definedName>
    <definedName name="__123Graph_BGRAPH1" hidden="1">'[13]на 1 тут'!#REF!</definedName>
    <definedName name="__123Graph_BGRAPH2" localSheetId="0" hidden="1">'[13]на 1 тут'!#REF!</definedName>
    <definedName name="__123Graph_BGRAPH2" hidden="1">'[13]на 1 тут'!#REF!</definedName>
    <definedName name="__123Graph_CGRAPH1" localSheetId="0" hidden="1">'[13]на 1 тут'!#REF!</definedName>
    <definedName name="__123Graph_CGRAPH1" hidden="1">'[13]на 1 тут'!#REF!</definedName>
    <definedName name="__123Graph_CGRAPH2" localSheetId="0" hidden="1">'[13]на 1 тут'!#REF!</definedName>
    <definedName name="__123Graph_CGRAPH2" hidden="1">'[13]на 1 тут'!#REF!</definedName>
    <definedName name="__123Graph_LBL_AGRAPH1" localSheetId="0" hidden="1">'[13]на 1 тут'!#REF!</definedName>
    <definedName name="__123Graph_LBL_AGRAPH1" hidden="1">'[13]на 1 тут'!#REF!</definedName>
    <definedName name="__123Graph_XGRAPH1" localSheetId="0" hidden="1">'[13]на 1 тут'!#REF!</definedName>
    <definedName name="__123Graph_XGRAPH1" hidden="1">'[13]на 1 тут'!#REF!</definedName>
    <definedName name="__123Graph_XGRAPH2" localSheetId="0" hidden="1">'[13]на 1 тут'!#REF!</definedName>
    <definedName name="__123Graph_XGRAPH2" hidden="1">'[13]на 1 тут'!#REF!</definedName>
    <definedName name="__1Excel_BuiltIn__FilterDatabase_19_1" localSheetId="0">#REF!</definedName>
    <definedName name="__1Excel_BuiltIn__FilterDatabase_19_1">#REF!</definedName>
    <definedName name="__CST11">[14]MAIN!$A$106:$IV$106</definedName>
    <definedName name="__CST12">[14]MAIN!$A$116:$IV$116</definedName>
    <definedName name="__CST13">[14]MAIN!$A$126:$IV$126</definedName>
    <definedName name="__CST14">[14]MAIN!$A$346:$IV$346</definedName>
    <definedName name="__CST15">[14]MAIN!$A$1198:$IV$1198</definedName>
    <definedName name="__CST21">[14]MAIN!$A$109:$IV$109</definedName>
    <definedName name="__CST22">[14]MAIN!$A$119:$IV$119</definedName>
    <definedName name="__CST23">[14]MAIN!$A$129:$IV$129</definedName>
    <definedName name="__CST24">[14]MAIN!$A$349:$IV$349</definedName>
    <definedName name="__CST25">[14]MAIN!$A$1200:$IV$1200</definedName>
    <definedName name="__ds__" localSheetId="0">#REF!</definedName>
    <definedName name="__ds__">#REF!</definedName>
    <definedName name="__dsItog__" localSheetId="0">#REF!</definedName>
    <definedName name="__dsItog__">#REF!</definedName>
    <definedName name="__FXA1">[14]MAIN!$A$261:$IV$261</definedName>
    <definedName name="__FXA11">[14]MAIN!$A$1204:$IV$1204</definedName>
    <definedName name="__FXA2">[14]MAIN!$A$280:$IV$280</definedName>
    <definedName name="__FXA21">[14]MAIN!$A$1206:$IV$1206</definedName>
    <definedName name="__FY1" localSheetId="0">'[11]1.6.2.12 ОТ'!_xlbgnm.FY1</definedName>
    <definedName name="__FY1">'[11]1.6.2.12 ОТ'!_xlbgnm.FY1</definedName>
    <definedName name="__IRR1">[14]MAIN!$D$1013</definedName>
    <definedName name="__KRD1">[14]MAIN!$A$524:$IV$524</definedName>
    <definedName name="__KRD2">[14]MAIN!$A$552:$IV$552</definedName>
    <definedName name="__LIS1">[14]MAIN!$A$325:$IV$325</definedName>
    <definedName name="__M8" localSheetId="0">'раскрытие 2026'!__M8</definedName>
    <definedName name="__M8">#N/A</definedName>
    <definedName name="__M9" localSheetId="0">'раскрытие 2026'!__M9</definedName>
    <definedName name="__M9">#N/A</definedName>
    <definedName name="__NPV1">[14]MAIN!$D$1004</definedName>
    <definedName name="__Num2" localSheetId="0">#REF!</definedName>
    <definedName name="__Num2">#REF!</definedName>
    <definedName name="__ORG10" localSheetId="0">#REF!</definedName>
    <definedName name="__ORG10">#REF!</definedName>
    <definedName name="__ORG11" localSheetId="0">#REF!</definedName>
    <definedName name="__ORG11">#REF!</definedName>
    <definedName name="__ORG12" localSheetId="0">#REF!</definedName>
    <definedName name="__ORG12">#REF!</definedName>
    <definedName name="__ORG13" localSheetId="0">#REF!</definedName>
    <definedName name="__ORG13">#REF!</definedName>
    <definedName name="__ORG14" localSheetId="0">#REF!</definedName>
    <definedName name="__ORG14">#REF!</definedName>
    <definedName name="__ORG15" localSheetId="0">#REF!</definedName>
    <definedName name="__ORG15">#REF!</definedName>
    <definedName name="__PR11">[14]MAIN!$A$66:$IV$66</definedName>
    <definedName name="__PR12">[14]MAIN!$A$76:$IV$76</definedName>
    <definedName name="__PR13">[14]MAIN!$A$86:$IV$86</definedName>
    <definedName name="__PR14">[14]MAIN!$A$1194:$IV$1194</definedName>
    <definedName name="__PR21">[14]MAIN!$A$69:$IV$69</definedName>
    <definedName name="__PR22">[14]MAIN!$A$79:$IV$79</definedName>
    <definedName name="__PR23">[14]MAIN!$A$89:$IV$89</definedName>
    <definedName name="__PR24">[14]MAIN!$A$1196:$IV$1196</definedName>
    <definedName name="__q11" localSheetId="0">'раскрытие 2026'!__q11</definedName>
    <definedName name="__q11">'[11]1.6.2.12 ОТ'!_xlbgnm.q11</definedName>
    <definedName name="__q15" localSheetId="0">'раскрытие 2026'!__q15</definedName>
    <definedName name="__q15">'[11]1.6.2.12 ОТ'!_xlbgnm.q15</definedName>
    <definedName name="__q17" localSheetId="0">'раскрытие 2026'!__q17</definedName>
    <definedName name="__q17">'[11]1.6.2.12 ОТ'!_xlbgnm.q17</definedName>
    <definedName name="__q2" localSheetId="0">'раскрытие 2026'!__q2</definedName>
    <definedName name="__q2">'[11]1.6.2.12 ОТ'!_xlbgnm.q2</definedName>
    <definedName name="__q3" localSheetId="0">'раскрытие 2026'!__q3</definedName>
    <definedName name="__q3">'[11]1.6.2.12 ОТ'!_xlbgnm.q3</definedName>
    <definedName name="__q4" localSheetId="0">'раскрытие 2026'!__q4</definedName>
    <definedName name="__q4">'[11]1.6.2.12 ОТ'!_xlbgnm.q4</definedName>
    <definedName name="__q5" localSheetId="0">'раскрытие 2026'!__q5</definedName>
    <definedName name="__q5">'[11]1.6.2.12 ОТ'!_xlbgnm.q5</definedName>
    <definedName name="__q6" localSheetId="0">'раскрытие 2026'!__q6</definedName>
    <definedName name="__q6">'[11]1.6.2.12 ОТ'!_xlbgnm.q6</definedName>
    <definedName name="__q7" localSheetId="0">'раскрытие 2026'!__q7</definedName>
    <definedName name="__q7">'[11]1.6.2.12 ОТ'!_xlbgnm.q7</definedName>
    <definedName name="__q8" localSheetId="0">'раскрытие 2026'!__q8</definedName>
    <definedName name="__q8">'[11]1.6.2.12 ОТ'!_xlbgnm.q8</definedName>
    <definedName name="__q9" localSheetId="0">'раскрытие 2026'!__q9</definedName>
    <definedName name="__q9">'[11]1.6.2.12 ОТ'!_xlbgnm.q9</definedName>
    <definedName name="__qq1">[15]!__qq1</definedName>
    <definedName name="__RAB10" localSheetId="0">#REF!</definedName>
    <definedName name="__RAB10">#REF!</definedName>
    <definedName name="__RAB11" localSheetId="0">#REF!</definedName>
    <definedName name="__RAB11">#REF!</definedName>
    <definedName name="__RAB12" localSheetId="0">#REF!</definedName>
    <definedName name="__RAB12">#REF!</definedName>
    <definedName name="__RAB13" localSheetId="0">#REF!</definedName>
    <definedName name="__RAB13">#REF!</definedName>
    <definedName name="__RAB14" localSheetId="0">#REF!</definedName>
    <definedName name="__RAB14">#REF!</definedName>
    <definedName name="__RAB15" localSheetId="0">#REF!</definedName>
    <definedName name="__RAB15">#REF!</definedName>
    <definedName name="__RAZ1" localSheetId="0">#REF!</definedName>
    <definedName name="__RAZ1">#REF!</definedName>
    <definedName name="__RAZ2" localSheetId="0">#REF!</definedName>
    <definedName name="__RAZ2">#REF!</definedName>
    <definedName name="__RAZ3" localSheetId="0">#REF!</definedName>
    <definedName name="__RAZ3">#REF!</definedName>
    <definedName name="__rt1">[15]!__rt1</definedName>
    <definedName name="__SAL1">[14]MAIN!$A$151:$IV$151</definedName>
    <definedName name="__SAL2">[14]MAIN!$A$161:$IV$161</definedName>
    <definedName name="__SAL3">[14]MAIN!$A$171:$IV$171</definedName>
    <definedName name="__SAL4">[14]MAIN!$A$181:$IV$181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 localSheetId="0">[3]FES!#REF!</definedName>
    <definedName name="__SP12">[3]FES!#REF!</definedName>
    <definedName name="__SP13" localSheetId="0">[3]FES!#REF!</definedName>
    <definedName name="__SP13">[3]FES!#REF!</definedName>
    <definedName name="__sp132" localSheetId="0">[7]FES!#REF!</definedName>
    <definedName name="__sp132">[7]FES!#REF!</definedName>
    <definedName name="__SP14" localSheetId="0">[3]FES!#REF!</definedName>
    <definedName name="__SP14">[3]FES!#REF!</definedName>
    <definedName name="__SP15" localSheetId="0">[3]FES!#REF!</definedName>
    <definedName name="__SP15">[3]FES!#REF!</definedName>
    <definedName name="__SP16" localSheetId="0">[3]FES!#REF!</definedName>
    <definedName name="__SP16">[3]FES!#REF!</definedName>
    <definedName name="__SP17" localSheetId="0">[3]FES!#REF!</definedName>
    <definedName name="__SP17">[3]FES!#REF!</definedName>
    <definedName name="__SP18" localSheetId="0">[3]FES!#REF!</definedName>
    <definedName name="__SP18">[3]FES!#REF!</definedName>
    <definedName name="__SP19" localSheetId="0">[3]FES!#REF!</definedName>
    <definedName name="__SP19">[3]FES!#REF!</definedName>
    <definedName name="__SP2" localSheetId="0">[3]FES!#REF!</definedName>
    <definedName name="__SP2">[3]FES!#REF!</definedName>
    <definedName name="__SP20" localSheetId="0">[3]FES!#REF!</definedName>
    <definedName name="__SP20">[3]FES!#REF!</definedName>
    <definedName name="__SP3" localSheetId="0">[3]FES!#REF!</definedName>
    <definedName name="__SP3">[3]FES!#REF!</definedName>
    <definedName name="__SP4" localSheetId="0">[3]FES!#REF!</definedName>
    <definedName name="__SP4">[3]FES!#REF!</definedName>
    <definedName name="__SP5" localSheetId="0">[3]FES!#REF!</definedName>
    <definedName name="__SP5">[3]FES!#REF!</definedName>
    <definedName name="__SP7" localSheetId="0">[3]FES!#REF!</definedName>
    <definedName name="__SP7">[3]FES!#REF!</definedName>
    <definedName name="__SP8" localSheetId="0">[3]FES!#REF!</definedName>
    <definedName name="__SP8">[3]FES!#REF!</definedName>
    <definedName name="__SP9" localSheetId="0">[3]FES!#REF!</definedName>
    <definedName name="__SP9">[3]FES!#REF!</definedName>
    <definedName name="__spp23" localSheetId="0">[3]FES!#REF!</definedName>
    <definedName name="__spp23">[3]FES!#REF!</definedName>
    <definedName name="__sps4" localSheetId="0">[7]FES!#REF!</definedName>
    <definedName name="__sps4">[7]FES!#REF!</definedName>
    <definedName name="__tab1">[14]MAIN!$A$33:$AL$60</definedName>
    <definedName name="__tab10">[14]MAIN!$A$241:$AL$299</definedName>
    <definedName name="__tab11">[14]MAIN!$A$301:$AL$337</definedName>
    <definedName name="__tab12">[14]MAIN!$A$339:$AL$401</definedName>
    <definedName name="__tab13">[14]MAIN!$A$403:$AL$437</definedName>
    <definedName name="__tab14">[14]MAIN!$A$439:$AL$481</definedName>
    <definedName name="__tab15">[14]MAIN!$A$483:$AL$528</definedName>
    <definedName name="__tab16">[14]MAIN!$A$530:$AL$556</definedName>
    <definedName name="__tab17">[14]MAIN!$A$558:$AL$588</definedName>
    <definedName name="__tab18">[14]MAIN!$A$590:$AL$701</definedName>
    <definedName name="__tab19">[14]MAIN!$A$703:$AL$727</definedName>
    <definedName name="__tab2">[14]MAIN!$A$62:$AL$70</definedName>
    <definedName name="__tab20">[14]MAIN!$A$729:$AL$774</definedName>
    <definedName name="__tab21">[14]MAIN!$A$776:$AL$807</definedName>
    <definedName name="__tab22">[14]MAIN!$A$809:$AL$822</definedName>
    <definedName name="__tab23">[14]MAIN!$A$824:$AL$847</definedName>
    <definedName name="__tab24">[14]MAIN!$A$849:$AL$878</definedName>
    <definedName name="__tab25">[14]MAIN!$A$880:$AK$929</definedName>
    <definedName name="__tab26">[14]MAIN!$A$932:$AK$956</definedName>
    <definedName name="__tab27">[14]MAIN!$A$958:$AL$1027</definedName>
    <definedName name="__tab28">[14]MAIN!$A$1029:$AL$1088</definedName>
    <definedName name="__tab29">[14]MAIN!$A$1090:$AL$1139</definedName>
    <definedName name="__tab3">[14]MAIN!$A$72:$AL$80</definedName>
    <definedName name="__tab30">[14]MAIN!$A$1141:$AL$1184</definedName>
    <definedName name="__tab31">[14]MAIN!$A$1186:$AK$1206</definedName>
    <definedName name="__tab4">[14]MAIN!$A$82:$AL$100</definedName>
    <definedName name="__tab5">[14]MAIN!$A$102:$AL$110</definedName>
    <definedName name="__tab6">[14]MAIN!$A$112:$AL$120</definedName>
    <definedName name="__tab7">[14]MAIN!$A$122:$AL$140</definedName>
    <definedName name="__tab8">[14]MAIN!$A$142:$AL$190</definedName>
    <definedName name="__tab9">[14]MAIN!$A$192:$AL$239</definedName>
    <definedName name="__TL1" localSheetId="0">#REF!</definedName>
    <definedName name="__TL1">#REF!</definedName>
    <definedName name="__TL10" localSheetId="0">#REF!</definedName>
    <definedName name="__TL10">#REF!</definedName>
    <definedName name="__TL11" localSheetId="0">#REF!</definedName>
    <definedName name="__TL11">#REF!</definedName>
    <definedName name="__TL12" localSheetId="0">#REF!</definedName>
    <definedName name="__TL12">#REF!</definedName>
    <definedName name="__TL13" localSheetId="0">#REF!</definedName>
    <definedName name="__TL13">#REF!</definedName>
    <definedName name="__TL14" localSheetId="0">#REF!</definedName>
    <definedName name="__TL14">#REF!</definedName>
    <definedName name="__TL15" localSheetId="0">#REF!</definedName>
    <definedName name="__TL15">#REF!</definedName>
    <definedName name="__TL2" localSheetId="0">#REF!</definedName>
    <definedName name="__TL2">#REF!</definedName>
    <definedName name="__TL3" localSheetId="0">#REF!</definedName>
    <definedName name="__TL3">#REF!</definedName>
    <definedName name="__TL4" localSheetId="0">#REF!</definedName>
    <definedName name="__TL4">#REF!</definedName>
    <definedName name="__TL5" localSheetId="0">#REF!</definedName>
    <definedName name="__TL5">#REF!</definedName>
    <definedName name="__TL6" localSheetId="0">#REF!</definedName>
    <definedName name="__TL6">#REF!</definedName>
    <definedName name="__TL7" localSheetId="0">#REF!</definedName>
    <definedName name="__TL7">#REF!</definedName>
    <definedName name="__TL8" localSheetId="0">#REF!</definedName>
    <definedName name="__TL8">#REF!</definedName>
    <definedName name="__TL9" localSheetId="0">#REF!</definedName>
    <definedName name="__TL9">#REF!</definedName>
    <definedName name="__TXS1">[14]MAIN!$A$647:$IV$647</definedName>
    <definedName name="__TXS11">[14]MAIN!$A$1105:$IV$1105</definedName>
    <definedName name="__TXS2">[14]MAIN!$A$680:$IV$680</definedName>
    <definedName name="__TXS21">[14]MAIN!$A$1111:$IV$1111</definedName>
    <definedName name="__VC1">[14]MAIN!$F$1249:$AL$1249</definedName>
    <definedName name="__VC2">[14]MAIN!$F$1250:$AL$1250</definedName>
    <definedName name="__ww1">[15]!__ww1</definedName>
    <definedName name="__www7">[15]!__www7</definedName>
    <definedName name="_1" localSheetId="0">#REF!</definedName>
    <definedName name="_1">#REF!</definedName>
    <definedName name="_1__123Graph_ACHART_4" localSheetId="0" hidden="1">#REF!</definedName>
    <definedName name="_1__123Graph_ACHART_4" hidden="1">#REF!</definedName>
    <definedName name="_1000SET_PRT_8">#N/A</definedName>
    <definedName name="_1000грприрцфв00ав98_7">{#N/A,#N/A,TRUE,"Лист1";#N/A,#N/A,TRUE,"Лист2";#N/A,#N/A,TRUE,"Лист3"}</definedName>
    <definedName name="_1001грприрцфв00ав98_8">{#N/A,#N/A,TRUE,"Лист1";#N/A,#N/A,TRUE,"Лист2";#N/A,#N/A,TRUE,"Лист3"}</definedName>
    <definedName name="_1002T1_Protect_1">#N/A</definedName>
    <definedName name="_1002грфинцкавг98Х_1">{#N/A,#N/A,TRUE,"Лист1";#N/A,#N/A,TRUE,"Лист2";#N/A,#N/A,TRUE,"Лист3"}</definedName>
    <definedName name="_1003грфинцкавг98Х_2">{#N/A,#N/A,TRUE,"Лист1";#N/A,#N/A,TRUE,"Лист2";#N/A,#N/A,TRUE,"Лист3"}</definedName>
    <definedName name="_1004T1_Protect_2">#N/A</definedName>
    <definedName name="_1004грфинцкавг98Х_3">{#N/A,#N/A,TRUE,"Лист1";#N/A,#N/A,TRUE,"Лист2";#N/A,#N/A,TRUE,"Лист3"}</definedName>
    <definedName name="_1005грфинцкавг98Х_4">{#N/A,#N/A,TRUE,"Лист1";#N/A,#N/A,TRUE,"Лист2";#N/A,#N/A,TRUE,"Лист3"}</definedName>
    <definedName name="_1006T1_Protect_3">#N/A</definedName>
    <definedName name="_1006грфинцкавг98Х_5">{#N/A,#N/A,TRUE,"Лист1";#N/A,#N/A,TRUE,"Лист2";#N/A,#N/A,TRUE,"Лист3"}</definedName>
    <definedName name="_1007грфинцкавг98Х_6">{#N/A,#N/A,TRUE,"Лист1";#N/A,#N/A,TRUE,"Лист2";#N/A,#N/A,TRUE,"Лист3"}</definedName>
    <definedName name="_1008T1_Protect_4">#N/A</definedName>
    <definedName name="_1008грфинцкавг98Х_7">{#N/A,#N/A,TRUE,"Лист1";#N/A,#N/A,TRUE,"Лист2";#N/A,#N/A,TRUE,"Лист3"}</definedName>
    <definedName name="_1009грфинцкавг98Х_8">{#N/A,#N/A,TRUE,"Лист1";#N/A,#N/A,TRUE,"Лист2";#N/A,#N/A,TRUE,"Лист3"}</definedName>
    <definedName name="_100CompRas_9">#N/A</definedName>
    <definedName name="_100ęĺ_2">#N/A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10T1_Protect_5">#N/A</definedName>
    <definedName name="_1010гшгш_1">{#N/A,#N/A,TRUE,"Лист1";#N/A,#N/A,TRUE,"Лист2";#N/A,#N/A,TRUE,"Лист3"}</definedName>
    <definedName name="_1011гшгш_2">{#N/A,#N/A,TRUE,"Лист1";#N/A,#N/A,TRUE,"Лист2";#N/A,#N/A,TRUE,"Лист3"}</definedName>
    <definedName name="_1012T1_Protect_6">#N/A</definedName>
    <definedName name="_1012гшгш_3">{#N/A,#N/A,TRUE,"Лист1";#N/A,#N/A,TRUE,"Лист2";#N/A,#N/A,TRUE,"Лист3"}</definedName>
    <definedName name="_1013гшгш_4">{#N/A,#N/A,TRUE,"Лист1";#N/A,#N/A,TRUE,"Лист2";#N/A,#N/A,TRUE,"Лист3"}</definedName>
    <definedName name="_1014T1_Protect_7">#N/A</definedName>
    <definedName name="_1014гшгш_5">{#N/A,#N/A,TRUE,"Лист1";#N/A,#N/A,TRUE,"Лист2";#N/A,#N/A,TRUE,"Лист3"}</definedName>
    <definedName name="_1015гшгш_6">{#N/A,#N/A,TRUE,"Лист1";#N/A,#N/A,TRUE,"Лист2";#N/A,#N/A,TRUE,"Лист3"}</definedName>
    <definedName name="_1016T1_Protect_8">#N/A</definedName>
    <definedName name="_1016гшгш_7">{#N/A,#N/A,TRUE,"Лист1";#N/A,#N/A,TRUE,"Лист2";#N/A,#N/A,TRUE,"Лист3"}</definedName>
    <definedName name="_1017гшгш_8">{#N/A,#N/A,TRUE,"Лист1";#N/A,#N/A,TRUE,"Лист2";#N/A,#N/A,TRUE,"Лист3"}</definedName>
    <definedName name="_1018T1_Protect_9">#N/A</definedName>
    <definedName name="_1018дж_1">#N/A</definedName>
    <definedName name="_1019дж_2">#N/A</definedName>
    <definedName name="_101ęĺ_3">#N/A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20T16_Protect_1">#N/A</definedName>
    <definedName name="_1020дж_3">#N/A</definedName>
    <definedName name="_1021дж_4">#N/A</definedName>
    <definedName name="_1022T16_Protect_2">#N/A</definedName>
    <definedName name="_1022дж_5">#N/A</definedName>
    <definedName name="_1023дж_6">#N/A</definedName>
    <definedName name="_1024T16_Protect_3">#N/A</definedName>
    <definedName name="_1024дж_7">#N/A</definedName>
    <definedName name="_1025дж_8">#N/A</definedName>
    <definedName name="_1026T16_Protect_4">#N/A</definedName>
    <definedName name="_1026ДиапазонЗащиты_1" localSheetId="0">(#REF!,#REF!,#REF!,#REF!,P1_ДиапазонЗащиты,P2_ДиапазонЗащиты,P3_ДиапазонЗащиты,P4_ДиапазонЗащиты)</definedName>
    <definedName name="_1026ДиапазонЗащиты_1">(#REF!,#REF!,#REF!,#REF!,P1_ДиапазонЗащиты,P2_ДиапазонЗащиты,P3_ДиапазонЗащиты,P4_ДиапазонЗащиты)</definedName>
    <definedName name="_1027ДиапазонЗащиты_2" localSheetId="0">(#REF!,#REF!,#REF!,#REF!,P1_ДиапазонЗащиты,P2_ДиапазонЗащиты,P3_ДиапазонЗащиты,P4_ДиапазонЗащиты)</definedName>
    <definedName name="_1027ДиапазонЗащиты_2">(#REF!,#REF!,#REF!,#REF!,P1_ДиапазонЗащиты,P2_ДиапазонЗащиты,P3_ДиапазонЗащиты,P4_ДиапазонЗащиты)</definedName>
    <definedName name="_1028T16_Protect_5">#N/A</definedName>
    <definedName name="_1028ДиапазонЗащиты_3" localSheetId="0">(#REF!,#REF!,#REF!,#REF!,P1_ДиапазонЗащиты,P2_ДиапазонЗащиты,P3_ДиапазонЗащиты,P4_ДиапазонЗащиты)</definedName>
    <definedName name="_1028ДиапазонЗащиты_3">(#REF!,#REF!,#REF!,#REF!,P1_ДиапазонЗащиты,P2_ДиапазонЗащиты,P3_ДиапазонЗащиты,P4_ДиапазонЗащиты)</definedName>
    <definedName name="_1029ДиапазонЗащиты_4" localSheetId="0">(#REF!,#REF!,#REF!,#REF!,P1_ДиапазонЗащиты,P2_ДиапазонЗащиты,P3_ДиапазонЗащиты,P4_ДиапазонЗащиты)</definedName>
    <definedName name="_1029ДиапазонЗащиты_4">(#REF!,#REF!,#REF!,#REF!,P1_ДиапазонЗащиты,P2_ДиапазонЗащиты,P3_ДиапазонЗащиты,P4_ДиапазонЗащиты)</definedName>
    <definedName name="_102ct_1">#N/A</definedName>
    <definedName name="_102ęĺ_4">#N/A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30T16_Protect_6">#N/A</definedName>
    <definedName name="_1030ДиапазонЗащиты_5" localSheetId="0">(#REF!,#REF!,#REF!,#REF!,P1_ДиапазонЗащиты,P2_ДиапазонЗащиты,P3_ДиапазонЗащиты,P4_ДиапазонЗащиты)</definedName>
    <definedName name="_1030ДиапазонЗащиты_5">(#REF!,#REF!,#REF!,#REF!,P1_ДиапазонЗащиты,P2_ДиапазонЗащиты,P3_ДиапазонЗащиты,P4_ДиапазонЗащиты)</definedName>
    <definedName name="_1031ДиапазонЗащиты_6" localSheetId="0">(#REF!,#REF!,#REF!,#REF!,P1_ДиапазонЗащиты,P2_ДиапазонЗащиты,P3_ДиапазонЗащиты,P4_ДиапазонЗащиты)</definedName>
    <definedName name="_1031ДиапазонЗащиты_6">(#REF!,#REF!,#REF!,#REF!,P1_ДиапазонЗащиты,P2_ДиапазонЗащиты,P3_ДиапазонЗащиты,P4_ДиапазонЗащиты)</definedName>
    <definedName name="_1032T16_Protect_7">#N/A</definedName>
    <definedName name="_1032ДиапазонЗащиты_7" localSheetId="0">(#REF!,#REF!,#REF!,#REF!,P1_ДиапазонЗащиты,P2_ДиапазонЗащиты,P3_ДиапазонЗащиты,P4_ДиапазонЗащиты)</definedName>
    <definedName name="_1032ДиапазонЗащиты_7">(#REF!,#REF!,#REF!,#REF!,P1_ДиапазонЗащиты,P2_ДиапазонЗащиты,P3_ДиапазонЗащиты,P4_ДиапазонЗащиты)</definedName>
    <definedName name="_1033ДиапазонЗащиты_8" localSheetId="0">(#REF!,#REF!,#REF!,#REF!,P1_ДиапазонЗащиты,P2_ДиапазонЗащиты,P3_ДиапазонЗащиты,P4_ДиапазонЗащиты)</definedName>
    <definedName name="_1033ДиапазонЗащиты_8">(#REF!,#REF!,#REF!,#REF!,P1_ДиапазонЗащиты,P2_ДиапазонЗащиты,P3_ДиапазонЗащиты,P4_ДиапазонЗащиты)</definedName>
    <definedName name="_1034T16_Protect_8">#N/A</definedName>
    <definedName name="_1034доопатмо_1">#N/A</definedName>
    <definedName name="_1035T17?Items_1" localSheetId="0">[16]П1.17!#REF!</definedName>
    <definedName name="_1035T17?Items_1">[16]П1.17!#REF!</definedName>
    <definedName name="_1035доопатмо_2">#N/A</definedName>
    <definedName name="_1036T17?Items_2" localSheetId="0">[16]П1.17!#REF!</definedName>
    <definedName name="_1036T17?Items_2">[16]П1.17!#REF!</definedName>
    <definedName name="_1036доопатмо_3">#N/A</definedName>
    <definedName name="_1037T17?Items_3" localSheetId="0">[16]П1.17!#REF!</definedName>
    <definedName name="_1037T17?Items_3">[16]П1.17!#REF!</definedName>
    <definedName name="_1037доопатмо_4">#N/A</definedName>
    <definedName name="_1038T17?Items_4" localSheetId="0">[16]П1.17!#REF!</definedName>
    <definedName name="_1038T17?Items_4">[16]П1.17!#REF!</definedName>
    <definedName name="_1038доопатмо_5">#N/A</definedName>
    <definedName name="_1039T17?Items_5" localSheetId="0">[16]П1.17!#REF!</definedName>
    <definedName name="_1039T17?Items_5">[16]П1.17!#REF!</definedName>
    <definedName name="_1039доопатмо_6">#N/A</definedName>
    <definedName name="_103ęĺ_5">#N/A</definedName>
    <definedName name="_104.0000.00" localSheetId="0">#REF!</definedName>
    <definedName name="_104.0000.00">#REF!</definedName>
    <definedName name="_1040T17?Items_6" localSheetId="0">[16]П1.17!#REF!</definedName>
    <definedName name="_1040T17?Items_6">[16]П1.17!#REF!</definedName>
    <definedName name="_1040доопатмо_7">#N/A</definedName>
    <definedName name="_1041T17?Items_7" localSheetId="0">[16]П1.17!#REF!</definedName>
    <definedName name="_1041T17?Items_7">[16]П1.17!#REF!</definedName>
    <definedName name="_1041доопатмо_8">#N/A</definedName>
    <definedName name="_1042T17?Items_8" localSheetId="0">[17]П1.17!#REF!</definedName>
    <definedName name="_1042T17?Items_8">[17]П1.17!#REF!</definedName>
    <definedName name="_1042Дополнение_1">#N/A</definedName>
    <definedName name="_1043Дополнение_2">#N/A</definedName>
    <definedName name="_1044T17?unit?РУБ.ГКАЛ_1">#N/A</definedName>
    <definedName name="_1044Дополнение_3">#N/A</definedName>
    <definedName name="_1045Дополнение_4">#N/A</definedName>
    <definedName name="_1046T17?unit?РУБ.ГКАЛ_2">#N/A</definedName>
    <definedName name="_1046Дополнение_5">#N/A</definedName>
    <definedName name="_1047Дополнение_6">#N/A</definedName>
    <definedName name="_1048T17?unit?РУБ.ГКАЛ_3">#N/A</definedName>
    <definedName name="_1048Дополнение_7">#N/A</definedName>
    <definedName name="_1049Дополнение_8">#N/A</definedName>
    <definedName name="_104ct_2">#N/A</definedName>
    <definedName name="_104ęĺ_6">#N/A</definedName>
    <definedName name="_1050T17?unit?РУБ.ГКАЛ_4">#N/A</definedName>
    <definedName name="_1050еще_1">#N/A</definedName>
    <definedName name="_1051еще_2">#N/A</definedName>
    <definedName name="_1052T17?unit?РУБ.ГКАЛ_5">#N/A</definedName>
    <definedName name="_1052еще_3">#N/A</definedName>
    <definedName name="_1053еще_4">#N/A</definedName>
    <definedName name="_1054T17?unit?РУБ.ГКАЛ_6">#N/A</definedName>
    <definedName name="_1054еще_5">#N/A</definedName>
    <definedName name="_1055еще_6">#N/A</definedName>
    <definedName name="_1056T17?unit?РУБ.ГКАЛ_7">#N/A</definedName>
    <definedName name="_1056еще_7">#N/A</definedName>
    <definedName name="_1057еще_8">#N/A</definedName>
    <definedName name="_1058T17?unit?РУБ.ГКАЛ_8">#N/A</definedName>
    <definedName name="_1058ж_1">#N/A</definedName>
    <definedName name="_1059ж_2">#N/A</definedName>
    <definedName name="_105ęĺ_7">#N/A</definedName>
    <definedName name="_1060T17?unit?ТГКАЛ_1">#N/A</definedName>
    <definedName name="_1060ж_3">#N/A</definedName>
    <definedName name="_1061ж_4">#N/A</definedName>
    <definedName name="_1062T17?unit?ТГКАЛ_2">#N/A</definedName>
    <definedName name="_1062ж_5">#N/A</definedName>
    <definedName name="_1063ж_6">#N/A</definedName>
    <definedName name="_1064T17?unit?ТГКАЛ_3">#N/A</definedName>
    <definedName name="_1064ж_7">#N/A</definedName>
    <definedName name="_1065ж_8">#N/A</definedName>
    <definedName name="_1066T17?unit?ТГКАЛ_4">#N/A</definedName>
    <definedName name="_1066жд_1">#N/A</definedName>
    <definedName name="_1067жд_2">#N/A</definedName>
    <definedName name="_1068T17?unit?ТГКАЛ_5">#N/A</definedName>
    <definedName name="_1068жд_3">#N/A</definedName>
    <definedName name="_1069жд_4">#N/A</definedName>
    <definedName name="_106ct_3">#N/A</definedName>
    <definedName name="_106ęĺ_8">#N/A</definedName>
    <definedName name="_1070T17?unit?ТГКАЛ_6">#N/A</definedName>
    <definedName name="_1070жд_5">#N/A</definedName>
    <definedName name="_1071жд_6">#N/A</definedName>
    <definedName name="_1072T17?unit?ТГКАЛ_7">#N/A</definedName>
    <definedName name="_1072жд_7">#N/A</definedName>
    <definedName name="_1073жд_8">#N/A</definedName>
    <definedName name="_1074T17?unit?ТГКАЛ_8">#N/A</definedName>
    <definedName name="_1074ий_1">#N/A</definedName>
    <definedName name="_1074й_1">_1074й_1</definedName>
    <definedName name="_1075ий_2">#N/A</definedName>
    <definedName name="_1075й_2">_1075й_2</definedName>
    <definedName name="_1076T17_Protect_1" localSheetId="0">('[18]21.3'!$E$54:$E$57,'[18]21.3'!$E$10:$E$10,P1_T17_Protect)</definedName>
    <definedName name="_1076T17_Protect_1">('[18]21.3'!$E$54:$E$57,'[18]21.3'!$E$10:$E$10,P1_T17_Protect)</definedName>
    <definedName name="_1076ий_3">#N/A</definedName>
    <definedName name="_1076й_3">_1076й_3</definedName>
    <definedName name="_1077ий_4">#N/A</definedName>
    <definedName name="_1077й_4">_1077й_4</definedName>
    <definedName name="_1078T17_Protect_2" localSheetId="0">('[18]21.3'!$E$54:$E$57,'[18]21.3'!$E$10:$E$10,P1_T17_Protect)</definedName>
    <definedName name="_1078T17_Protect_2">('[18]21.3'!$E$54:$E$57,'[18]21.3'!$E$10:$E$10,P1_T17_Protect)</definedName>
    <definedName name="_1078ий_5">#N/A</definedName>
    <definedName name="_1078й_5">_1078й_5</definedName>
    <definedName name="_1079ий_6">#N/A</definedName>
    <definedName name="_1079й_6">_1079й_6</definedName>
    <definedName name="_107ESO_PROT_1" localSheetId="0">([19]ЭСО!$G$45:$G$47,[19]ЭСО!$G$54:$G$57,[19]ЭСО!#REF!,'раскрытие 2026'!P1_ESO_PROT)</definedName>
    <definedName name="_107ESO_PROT_1">#N/A</definedName>
    <definedName name="_1080T17_Protect_3" localSheetId="0">('[18]21.3'!$E$54:$E$57,'[18]21.3'!$E$10:$E$10,P1_T17_Protect)</definedName>
    <definedName name="_1080T17_Protect_3">('[18]21.3'!$E$54:$E$57,'[18]21.3'!$E$10:$E$10,P1_T17_Protect)</definedName>
    <definedName name="_1080ий_7">#N/A</definedName>
    <definedName name="_1080й_7">_1080й_7</definedName>
    <definedName name="_1081ий_8">#N/A</definedName>
    <definedName name="_1081й_8">_1081й_8</definedName>
    <definedName name="_1082T17_Protect_4" localSheetId="0">('[18]21.3'!$E$54:$E$57,'[18]21.3'!$E$10:$E$10,P1_T17_Protect)</definedName>
    <definedName name="_1082T17_Protect_4">('[18]21.3'!$E$54:$E$57,'[18]21.3'!$E$10:$E$10,P1_T17_Protect)</definedName>
    <definedName name="_1082индцкавг98_1">{#N/A,#N/A,TRUE,"Лист1";#N/A,#N/A,TRUE,"Лист2";#N/A,#N/A,TRUE,"Лист3"}</definedName>
    <definedName name="_1082й_9">_1082й_9</definedName>
    <definedName name="_1083ий_1">_1083ий_1</definedName>
    <definedName name="_1083индцкавг98_2">{#N/A,#N/A,TRUE,"Лист1";#N/A,#N/A,TRUE,"Лист2";#N/A,#N/A,TRUE,"Лист3"}</definedName>
    <definedName name="_1084T17_Protect_5" localSheetId="0">('[18]21.3'!$E$54:$E$57,'[18]21.3'!$E$10:$E$10,P1_T17_Protect)</definedName>
    <definedName name="_1084T17_Protect_5">('[18]21.3'!$E$54:$E$57,'[18]21.3'!$E$10:$E$10,P1_T17_Protect)</definedName>
    <definedName name="_1084индцкавг98_3">{#N/A,#N/A,TRUE,"Лист1";#N/A,#N/A,TRUE,"Лист2";#N/A,#N/A,TRUE,"Лист3"}</definedName>
    <definedName name="_1084йй_1">_1084йй_1</definedName>
    <definedName name="_1085ий_2">_1085ий_2</definedName>
    <definedName name="_1085индцкавг98_4">{#N/A,#N/A,TRUE,"Лист1";#N/A,#N/A,TRUE,"Лист2";#N/A,#N/A,TRUE,"Лист3"}</definedName>
    <definedName name="_1086T17_Protect_6" localSheetId="0">('[18]21.3'!$E$54:$E$57,'[18]21.3'!$E$10:$E$10,P1_T17_Protect)</definedName>
    <definedName name="_1086T17_Protect_6">('[18]21.3'!$E$54:$E$57,'[18]21.3'!$E$10:$E$10,P1_T17_Protect)</definedName>
    <definedName name="_1086индцкавг98_5">{#N/A,#N/A,TRUE,"Лист1";#N/A,#N/A,TRUE,"Лист2";#N/A,#N/A,TRUE,"Лист3"}</definedName>
    <definedName name="_1086йй_2">_1086йй_2</definedName>
    <definedName name="_1087ий_3">_1087ий_3</definedName>
    <definedName name="_1087индцкавг98_6">{#N/A,#N/A,TRUE,"Лист1";#N/A,#N/A,TRUE,"Лист2";#N/A,#N/A,TRUE,"Лист3"}</definedName>
    <definedName name="_1088T17_Protect_7" localSheetId="0">('[18]21.3'!$E$54:$E$57,'[18]21.3'!$E$10:$E$10,P1_T17_Protect)</definedName>
    <definedName name="_1088T17_Protect_7">('[18]21.3'!$E$54:$E$57,'[18]21.3'!$E$10:$E$10,P1_T17_Protect)</definedName>
    <definedName name="_1088индцкавг98_7">{#N/A,#N/A,TRUE,"Лист1";#N/A,#N/A,TRUE,"Лист2";#N/A,#N/A,TRUE,"Лист3"}</definedName>
    <definedName name="_1088йй_3">_1088йй_3</definedName>
    <definedName name="_1089ий_4">_1089ий_4</definedName>
    <definedName name="_1089индцкавг98_8">{#N/A,#N/A,TRUE,"Лист1";#N/A,#N/A,TRUE,"Лист2";#N/A,#N/A,TRUE,"Лист3"}</definedName>
    <definedName name="_108ct_4">#N/A</definedName>
    <definedName name="_108ESO_PROT_2" localSheetId="0">([19]ЭСО!$G$45:$G$47,[19]ЭСО!$G$54:$G$57,[19]ЭСО!#REF!,'раскрытие 2026'!P1_ESO_PROT)</definedName>
    <definedName name="_108ESO_PROT_2">#N/A</definedName>
    <definedName name="_1090T17_Protect_8" localSheetId="0">('[18]21.3'!$E$54:$E$57,'[18]21.3'!$E$10:$E$10,P1_T17_Protect)</definedName>
    <definedName name="_1090T17_Protect_8">('[18]21.3'!$E$54:$E$57,'[18]21.3'!$E$10:$E$10,P1_T17_Protect)</definedName>
    <definedName name="_1090й_1">#N/A</definedName>
    <definedName name="_1090йй_4">_1090йй_4</definedName>
    <definedName name="_1091ий_5">_1091ий_5</definedName>
    <definedName name="_1091й_2">#N/A</definedName>
    <definedName name="_1092T17_Protection_1">#N/A</definedName>
    <definedName name="_1092й_3">#N/A</definedName>
    <definedName name="_1092йй_5">_1092йй_5</definedName>
    <definedName name="_1093ий_6">_1093ий_6</definedName>
    <definedName name="_1093й_4">#N/A</definedName>
    <definedName name="_1094T17_Protection_2">#N/A</definedName>
    <definedName name="_1094й_5">#N/A</definedName>
    <definedName name="_1094йй_6">_1094йй_6</definedName>
    <definedName name="_1095ий_7">_1095ий_7</definedName>
    <definedName name="_1095й_6">#N/A</definedName>
    <definedName name="_1096T17_Protection_3">#N/A</definedName>
    <definedName name="_1096й_7">#N/A</definedName>
    <definedName name="_1096йй_7">_1096йй_7</definedName>
    <definedName name="_1097ий_8">_1097ий_8</definedName>
    <definedName name="_1097й_8">#N/A</definedName>
    <definedName name="_1098T17_Protection_4">#N/A</definedName>
    <definedName name="_1098й_9">#N/A</definedName>
    <definedName name="_1098йй_8">_1098йй_8</definedName>
    <definedName name="_1099йй_1">#N/A</definedName>
    <definedName name="_1099йй_9">_1099йй_9</definedName>
    <definedName name="_109ESO_PROT_3" localSheetId="0">([19]ЭСО!$G$45:$G$47,[19]ЭСО!$G$54:$G$57,[19]ЭСО!#REF!,'раскрытие 2026'!P1_ESO_PROT)</definedName>
    <definedName name="_109ESO_PROT_3">#N/A</definedName>
    <definedName name="_10àî_5">#N/A</definedName>
    <definedName name="_10cd_2">#N/A</definedName>
    <definedName name="_1100T17_Protection_5">#N/A</definedName>
    <definedName name="_1100индцкавг98_1">{#N/A,#N/A,TRUE,"Лист1";#N/A,#N/A,TRUE,"Лист2";#N/A,#N/A,TRUE,"Лист3"}</definedName>
    <definedName name="_1100йй_2">#N/A</definedName>
    <definedName name="_1101индцкавг98_2">{#N/A,#N/A,TRUE,"Лист1";#N/A,#N/A,TRUE,"Лист2";#N/A,#N/A,TRUE,"Лист3"}</definedName>
    <definedName name="_1101йй_3">#N/A</definedName>
    <definedName name="_1102T17_Protection_6">#N/A</definedName>
    <definedName name="_1102индцкавг98_3">{#N/A,#N/A,TRUE,"Лист1";#N/A,#N/A,TRUE,"Лист2";#N/A,#N/A,TRUE,"Лист3"}</definedName>
    <definedName name="_1102йй_4">#N/A</definedName>
    <definedName name="_1103индцкавг98_4">{#N/A,#N/A,TRUE,"Лист1";#N/A,#N/A,TRUE,"Лист2";#N/A,#N/A,TRUE,"Лист3"}</definedName>
    <definedName name="_1103йй_5">#N/A</definedName>
    <definedName name="_1104T17_Protection_7">#N/A</definedName>
    <definedName name="_1104индцкавг98_5">{#N/A,#N/A,TRUE,"Лист1";#N/A,#N/A,TRUE,"Лист2";#N/A,#N/A,TRUE,"Лист3"}</definedName>
    <definedName name="_1104йй_6">#N/A</definedName>
    <definedName name="_1105индцкавг98_6">{#N/A,#N/A,TRUE,"Лист1";#N/A,#N/A,TRUE,"Лист2";#N/A,#N/A,TRUE,"Лист3"}</definedName>
    <definedName name="_1105йй_7">#N/A</definedName>
    <definedName name="_1106T17_Protection_8">#N/A</definedName>
    <definedName name="_1106индцкавг98_7">{#N/A,#N/A,TRUE,"Лист1";#N/A,#N/A,TRUE,"Лист2";#N/A,#N/A,TRUE,"Лист3"}</definedName>
    <definedName name="_1106йй_8">#N/A</definedName>
    <definedName name="_1107индцкавг98_8">{#N/A,#N/A,TRUE,"Лист1";#N/A,#N/A,TRUE,"Лист2";#N/A,#N/A,TRUE,"Лист3"}</definedName>
    <definedName name="_1107йй_9">#N/A</definedName>
    <definedName name="_1108T17_Protection_9">#N/A</definedName>
    <definedName name="_1108йфц_1">#N/A</definedName>
    <definedName name="_1109йфц_2">#N/A</definedName>
    <definedName name="_110ct_5">#N/A</definedName>
    <definedName name="_110ESO_PROT_4" localSheetId="0">([19]ЭСО!$G$45:$G$47,[19]ЭСО!$G$54:$G$57,[19]ЭСО!#REF!,'раскрытие 2026'!P1_ESO_PROT)</definedName>
    <definedName name="_110ESO_PROT_4">#N/A</definedName>
    <definedName name="_1110T18.1?Data_1">([0]!P1_T18.1?Data,[0]!P2_T18.1?Data)</definedName>
    <definedName name="_1110йфц_3">#N/A</definedName>
    <definedName name="_1111йфц_4">#N/A</definedName>
    <definedName name="_1112T18.1?Data_2">([0]!P1_T18.1?Data,[0]!P2_T18.1?Data)</definedName>
    <definedName name="_1112йфц_5">#N/A</definedName>
    <definedName name="_1113йфц_6">#N/A</definedName>
    <definedName name="_1114T18.1?Data_3">([0]!P1_T18.1?Data,[0]!P2_T18.1?Data)</definedName>
    <definedName name="_1114йфц_7">#N/A</definedName>
    <definedName name="_1115йфц_8">#N/A</definedName>
    <definedName name="_1116T18.1?Data_4">([0]!P1_T18.1?Data,[0]!P2_T18.1?Data)</definedName>
    <definedName name="_1116йц_1">#N/A</definedName>
    <definedName name="_1117йц_2">#N/A</definedName>
    <definedName name="_1118T18.1?Data_5">([0]!P1_T18.1?Data,[0]!P2_T18.1?Data)</definedName>
    <definedName name="_1118йц_3">#N/A</definedName>
    <definedName name="_1119йц_4">#N/A</definedName>
    <definedName name="_111ESO_PROT_5" localSheetId="0">([19]ЭСО!$G$45:$G$47,[19]ЭСО!$G$54:$G$57,[19]ЭСО!#REF!,'раскрытие 2026'!P1_ESO_PROT)</definedName>
    <definedName name="_111ESO_PROT_5">#N/A</definedName>
    <definedName name="_1120T18.1?Data_6">([0]!P1_T18.1?Data,[0]!P2_T18.1?Data)</definedName>
    <definedName name="_1120йц_5">#N/A</definedName>
    <definedName name="_1121йц_6">#N/A</definedName>
    <definedName name="_1122T18.1?Data_7">([0]!P1_T18.1?Data,[0]!P2_T18.1?Data)</definedName>
    <definedName name="_1122йц_7">#N/A</definedName>
    <definedName name="_1123йц_8">#N/A</definedName>
    <definedName name="_1124T18.1?Data_8">([0]!P1_T18.1?Data,[0]!P2_T18.1?Data)</definedName>
    <definedName name="_1124йцу_1">#N/A</definedName>
    <definedName name="_1125йцу_2">#N/A</definedName>
    <definedName name="_1126T18.1?Data_9">([0]!P1_T18.1?Data,[0]!P2_T18.1?Data)</definedName>
    <definedName name="_1126йцу_3">#N/A</definedName>
    <definedName name="_1127йцу_4">#N/A</definedName>
    <definedName name="_1128T18.2_Protect_1">#N/A</definedName>
    <definedName name="_1128йцу_5">#N/A</definedName>
    <definedName name="_1129йцу_6">#N/A</definedName>
    <definedName name="_112ct_6">#N/A</definedName>
    <definedName name="_112ESO_PROT_6" localSheetId="0">([19]ЭСО!$G$45:$G$47,[19]ЭСО!$G$54:$G$57,[19]ЭСО!#REF!,'раскрытие 2026'!P1_ESO_PROT)</definedName>
    <definedName name="_112ESO_PROT_6">#N/A</definedName>
    <definedName name="_1130T18.2_Protect_2">#N/A</definedName>
    <definedName name="_1130йцу_7">#N/A</definedName>
    <definedName name="_1131йцу_8">#N/A</definedName>
    <definedName name="_1132T18.2_Protect_3">#N/A</definedName>
    <definedName name="_1132ке_1">#N/A</definedName>
    <definedName name="_1133ке_2">#N/A</definedName>
    <definedName name="_1134T18.2_Protect_4">#N/A</definedName>
    <definedName name="_1134ке_3">#N/A</definedName>
    <definedName name="_1135ке_4">#N/A</definedName>
    <definedName name="_1136T18.2_Protect_5">#N/A</definedName>
    <definedName name="_1136ке_5">#N/A</definedName>
    <definedName name="_1137ке_6">#N/A</definedName>
    <definedName name="_1138T18.2_Protect_6">#N/A</definedName>
    <definedName name="_1138ке_7">#N/A</definedName>
    <definedName name="_1139ке_8">#N/A</definedName>
    <definedName name="_113ESO_PROT_7" localSheetId="0">([19]ЭСО!$G$45:$G$47,[19]ЭСО!$G$54:$G$57,[19]ЭСО!#REF!,'раскрытие 2026'!P1_ESO_PROT)</definedName>
    <definedName name="_113ESO_PROT_7">#N/A</definedName>
    <definedName name="_1140T18.2_Protect_7">#N/A</definedName>
    <definedName name="_1140ке_9">#N/A</definedName>
    <definedName name="_1141кеппппппппппп_1">{#N/A,#N/A,TRUE,"Лист1";#N/A,#N/A,TRUE,"Лист2";#N/A,#N/A,TRUE,"Лист3"}</definedName>
    <definedName name="_1142T18.2_Protect_8">#N/A</definedName>
    <definedName name="_1142кеппппппппппп_2">{#N/A,#N/A,TRUE,"Лист1";#N/A,#N/A,TRUE,"Лист2";#N/A,#N/A,TRUE,"Лист3"}</definedName>
    <definedName name="_1143кеппппппппппп_3">{#N/A,#N/A,TRUE,"Лист1";#N/A,#N/A,TRUE,"Лист2";#N/A,#N/A,TRUE,"Лист3"}</definedName>
    <definedName name="_1144T19.1.1?Data_1">([0]!P1_T19.1.1?Data,[0]!P2_T19.1.1?Data)</definedName>
    <definedName name="_1144кеппппппппппп_4">{#N/A,#N/A,TRUE,"Лист1";#N/A,#N/A,TRUE,"Лист2";#N/A,#N/A,TRUE,"Лист3"}</definedName>
    <definedName name="_1145кеппппппппппп_5">{#N/A,#N/A,TRUE,"Лист1";#N/A,#N/A,TRUE,"Лист2";#N/A,#N/A,TRUE,"Лист3"}</definedName>
    <definedName name="_1146T19.1.1?Data_2">([0]!P1_T19.1.1?Data,[0]!P2_T19.1.1?Data)</definedName>
    <definedName name="_1146кеппппппппппп_6">{#N/A,#N/A,TRUE,"Лист1";#N/A,#N/A,TRUE,"Лист2";#N/A,#N/A,TRUE,"Лист3"}</definedName>
    <definedName name="_1147кеппппппппппп_7">{#N/A,#N/A,TRUE,"Лист1";#N/A,#N/A,TRUE,"Лист2";#N/A,#N/A,TRUE,"Лист3"}</definedName>
    <definedName name="_1148T19.1.1?Data_3">([0]!P1_T19.1.1?Data,[0]!P2_T19.1.1?Data)</definedName>
    <definedName name="_1148кеппппппппппп_8">{#N/A,#N/A,TRUE,"Лист1";#N/A,#N/A,TRUE,"Лист2";#N/A,#N/A,TRUE,"Лист3"}</definedName>
    <definedName name="_1149компенсация_1">#N/A</definedName>
    <definedName name="_114ct_7">#N/A</definedName>
    <definedName name="_114ESO_PROT_8" localSheetId="0">([19]ЭСО!$G$45:$G$47,[19]ЭСО!$G$54:$G$57,[19]ЭСО!#REF!,'раскрытие 2026'!P1_ESO_PROT)</definedName>
    <definedName name="_114ESO_PROT_8">#N/A</definedName>
    <definedName name="_1150T19.1.1?Data_4">([0]!P1_T19.1.1?Data,[0]!P2_T19.1.1?Data)</definedName>
    <definedName name="_1150компенсация_2">#N/A</definedName>
    <definedName name="_1151компенсация_3">#N/A</definedName>
    <definedName name="_1152T19.1.1?Data_5">([0]!P1_T19.1.1?Data,[0]!P2_T19.1.1?Data)</definedName>
    <definedName name="_1152компенсация_4">#N/A</definedName>
    <definedName name="_1153компенсация_5">#N/A</definedName>
    <definedName name="_1154T19.1.1?Data_6">([0]!P1_T19.1.1?Data,[0]!P2_T19.1.1?Data)</definedName>
    <definedName name="_1154компенсация_6">#N/A</definedName>
    <definedName name="_1155компенсация_7">#N/A</definedName>
    <definedName name="_1156T19.1.1?Data_7">([0]!P1_T19.1.1?Data,[0]!P2_T19.1.1?Data)</definedName>
    <definedName name="_1156компенсация_8">#N/A</definedName>
    <definedName name="_1157кп_1">#N/A</definedName>
    <definedName name="_1158T19.1.1?Data_8">([0]!P1_T19.1.1?Data,[0]!P2_T19.1.1?Data)</definedName>
    <definedName name="_1158кп_2">#N/A</definedName>
    <definedName name="_1159кп_3">#N/A</definedName>
    <definedName name="_115ew_1">#N/A</definedName>
    <definedName name="_1160T19.1.1?Data_9">([0]!P1_T19.1.1?Data,[0]!P2_T19.1.1?Data)</definedName>
    <definedName name="_1160кп_4">#N/A</definedName>
    <definedName name="_1161кп_5">#N/A</definedName>
    <definedName name="_1162T19.1.2?Data_1">([0]!P1_T19.1.2?Data,[0]!P2_T19.1.2?Data)</definedName>
    <definedName name="_1162кп_6">#N/A</definedName>
    <definedName name="_1163кп_7">#N/A</definedName>
    <definedName name="_1164T19.1.2?Data_2">([0]!P1_T19.1.2?Data,[0]!P2_T19.1.2?Data)</definedName>
    <definedName name="_1164кп_8">#N/A</definedName>
    <definedName name="_1165кпнрг_1">#N/A</definedName>
    <definedName name="_1166T19.1.2?Data_3">([0]!P1_T19.1.2?Data,[0]!P2_T19.1.2?Data)</definedName>
    <definedName name="_1166кпнрг_2">#N/A</definedName>
    <definedName name="_1167кпнрг_3">#N/A</definedName>
    <definedName name="_1168T19.1.2?Data_4">([0]!P1_T19.1.2?Data,[0]!P2_T19.1.2?Data)</definedName>
    <definedName name="_1168кпнрг_4">#N/A</definedName>
    <definedName name="_1169кпнрг_5">#N/A</definedName>
    <definedName name="_116ct_8">#N/A</definedName>
    <definedName name="_116ew_2">#N/A</definedName>
    <definedName name="_1170T19.1.2?Data_5">([0]!P1_T19.1.2?Data,[0]!P2_T19.1.2?Data)</definedName>
    <definedName name="_1170кпнрг_6">#N/A</definedName>
    <definedName name="_1171кпнрг_7">#N/A</definedName>
    <definedName name="_1172T19.1.2?Data_6">([0]!P1_T19.1.2?Data,[0]!P2_T19.1.2?Data)</definedName>
    <definedName name="_1172кпнрг_8">#N/A</definedName>
    <definedName name="_1173ктджщз_1">#N/A</definedName>
    <definedName name="_1174T19.1.2?Data_7">([0]!P1_T19.1.2?Data,[0]!P2_T19.1.2?Data)</definedName>
    <definedName name="_1174ктджщз_2">#N/A</definedName>
    <definedName name="_1175ктджщз_3">#N/A</definedName>
    <definedName name="_1176T19.1.2?Data_8">([0]!P1_T19.1.2?Data,[0]!P2_T19.1.2?Data)</definedName>
    <definedName name="_1176ктджщз_4">#N/A</definedName>
    <definedName name="_1177ктджщз_5">#N/A</definedName>
    <definedName name="_1178T19.1.2?Data_9">([0]!P1_T19.1.2?Data,[0]!P2_T19.1.2?Data)</definedName>
    <definedName name="_1178ктджщз_6">#N/A</definedName>
    <definedName name="_1179ктджщз_7">#N/A</definedName>
    <definedName name="_117ew_3">#N/A</definedName>
    <definedName name="_1180T19.2?Data_1">([0]!P1_T19.2?Data,[0]!P2_T19.2?Data)</definedName>
    <definedName name="_1180ктджщз_8">#N/A</definedName>
    <definedName name="_1181лара_1">#N/A</definedName>
    <definedName name="_1182T19.2?Data_2">([0]!P1_T19.2?Data,[0]!P2_T19.2?Data)</definedName>
    <definedName name="_1182лара_2">#N/A</definedName>
    <definedName name="_1183лара_3">#N/A</definedName>
    <definedName name="_1184T19.2?Data_3">([0]!P1_T19.2?Data,[0]!P2_T19.2?Data)</definedName>
    <definedName name="_1184лара_4">#N/A</definedName>
    <definedName name="_1185лара_5">#N/A</definedName>
    <definedName name="_1186T19.2?Data_4">([0]!P1_T19.2?Data,[0]!P2_T19.2?Data)</definedName>
    <definedName name="_1186лара_6">#N/A</definedName>
    <definedName name="_1187лара_7">#N/A</definedName>
    <definedName name="_1188T19.2?Data_5">([0]!P1_T19.2?Data,[0]!P2_T19.2?Data)</definedName>
    <definedName name="_1188лара_8">#N/A</definedName>
    <definedName name="_1189Лист10?prefix?_1">"T4.5"</definedName>
    <definedName name="_118ď_1">#N/A</definedName>
    <definedName name="_118ew_4">#N/A</definedName>
    <definedName name="_1190T19.2?Data_6">([0]!P1_T19.2?Data,[0]!P2_T19.2?Data)</definedName>
    <definedName name="_1190Лист14?prefix?_1">"T4.9"</definedName>
    <definedName name="_1191Лист6?prefix?_1">"T2.2"</definedName>
    <definedName name="_1192T19.2?Data_7">([0]!P1_T19.2?Data,[0]!P2_T19.2?Data)</definedName>
    <definedName name="_1192Лист7?prefix?_1">"T4.2"</definedName>
    <definedName name="_1193Лист8?prefix?_1">"T4.3"</definedName>
    <definedName name="_1194T19.2?Data_8">([0]!P1_T19.2?Data,[0]!P2_T19.2?Data)</definedName>
    <definedName name="_1194Лист9?prefix?_1">"T5"</definedName>
    <definedName name="_1195ло_1">#N/A</definedName>
    <definedName name="_1196T19.2?Data_9">([0]!P1_T19.2?Data,[0]!P2_T19.2?Data)</definedName>
    <definedName name="_1196ло_2">#N/A</definedName>
    <definedName name="_1197ло_3">#N/A</definedName>
    <definedName name="_1198T2.1?Protection_1" localSheetId="0">'раскрытие 2026'!_586P6_T2.1?Protection_1</definedName>
    <definedName name="_1198T2.1?Protection_1">_586P6_T2.1?Protection_1</definedName>
    <definedName name="_1198ло_4">#N/A</definedName>
    <definedName name="_1199ло_5">#N/A</definedName>
    <definedName name="_119ew_5">#N/A</definedName>
    <definedName name="_11cd_3">#N/A</definedName>
    <definedName name="_1200T2.1?Protection_2" localSheetId="0">'раскрытие 2026'!_588P6_T2.1?Protection_2</definedName>
    <definedName name="_1200T2.1?Protection_2">_588P6_T2.1?Protection_2</definedName>
    <definedName name="_1200ло_6">#N/A</definedName>
    <definedName name="_1201ло_7">#N/A</definedName>
    <definedName name="_1202T2.1?Protection_3" localSheetId="0">'раскрытие 2026'!_590P6_T2.1?Protection_3</definedName>
    <definedName name="_1202T2.1?Protection_3">_590P6_T2.1?Protection_3</definedName>
    <definedName name="_1202ло_8">#N/A</definedName>
    <definedName name="_1203лор_1">#N/A</definedName>
    <definedName name="_1204T2.1?Protection_4" localSheetId="0">'раскрытие 2026'!_592P6_T2.1?Protection_4</definedName>
    <definedName name="_1204T2.1?Protection_4">_592P6_T2.1?Protection_4</definedName>
    <definedName name="_1204лор_2">#N/A</definedName>
    <definedName name="_1205лор_3">#N/A</definedName>
    <definedName name="_1206T2.1?Protection_5" localSheetId="0">'раскрытие 2026'!_594P6_T2.1?Protection_5</definedName>
    <definedName name="_1206T2.1?Protection_5">_594P6_T2.1?Protection_5</definedName>
    <definedName name="_1206лор_4">#N/A</definedName>
    <definedName name="_1207лор_5">#N/A</definedName>
    <definedName name="_1208T2.1?Protection_6" localSheetId="0">'раскрытие 2026'!_596P6_T2.1?Protection_6</definedName>
    <definedName name="_1208T2.1?Protection_6">_596P6_T2.1?Protection_6</definedName>
    <definedName name="_1208лор_6">#N/A</definedName>
    <definedName name="_1209лор_7">#N/A</definedName>
    <definedName name="_120ď_2">#N/A</definedName>
    <definedName name="_120ew_6">#N/A</definedName>
    <definedName name="_1210T2.1?Protection_7" localSheetId="0">'раскрытие 2026'!_598P6_T2.1?Protection_7</definedName>
    <definedName name="_1210T2.1?Protection_7">_598P6_T2.1?Protection_7</definedName>
    <definedName name="_1210лор_8">#N/A</definedName>
    <definedName name="_1211лщжо_1">{#N/A,#N/A,TRUE,"Лист1";#N/A,#N/A,TRUE,"Лист2";#N/A,#N/A,TRUE,"Лист3"}</definedName>
    <definedName name="_1212T2.1?Protection_8" localSheetId="0">'раскрытие 2026'!_600P6_T2.1?Protection_8</definedName>
    <definedName name="_1212T2.1?Protection_8">_600P6_T2.1?Protection_8</definedName>
    <definedName name="_1212лщжо_2">{#N/A,#N/A,TRUE,"Лист1";#N/A,#N/A,TRUE,"Лист2";#N/A,#N/A,TRUE,"Лист3"}</definedName>
    <definedName name="_1213лщжо_3">{#N/A,#N/A,TRUE,"Лист1";#N/A,#N/A,TRUE,"Лист2";#N/A,#N/A,TRUE,"Лист3"}</definedName>
    <definedName name="_1214T2?Protection_1" localSheetId="0">(P1_T2?Protection,P2_T2?Protection)</definedName>
    <definedName name="_1214T2?Protection_1">(P1_T2?Protection,P2_T2?Protection)</definedName>
    <definedName name="_1214лщжо_4">{#N/A,#N/A,TRUE,"Лист1";#N/A,#N/A,TRUE,"Лист2";#N/A,#N/A,TRUE,"Лист3"}</definedName>
    <definedName name="_1215лщжо_5">{#N/A,#N/A,TRUE,"Лист1";#N/A,#N/A,TRUE,"Лист2";#N/A,#N/A,TRUE,"Лист3"}</definedName>
    <definedName name="_1216T2?Protection_2" localSheetId="0">(P1_T2?Protection,P2_T2?Protection)</definedName>
    <definedName name="_1216T2?Protection_2">(P1_T2?Protection,P2_T2?Protection)</definedName>
    <definedName name="_1216лщжо_6">{#N/A,#N/A,TRUE,"Лист1";#N/A,#N/A,TRUE,"Лист2";#N/A,#N/A,TRUE,"Лист3"}</definedName>
    <definedName name="_1217лщжо_7">{#N/A,#N/A,TRUE,"Лист1";#N/A,#N/A,TRUE,"Лист2";#N/A,#N/A,TRUE,"Лист3"}</definedName>
    <definedName name="_1218T2?Protection_3" localSheetId="0">(P1_T2?Protection,P2_T2?Protection)</definedName>
    <definedName name="_1218T2?Protection_3">(P1_T2?Protection,P2_T2?Protection)</definedName>
    <definedName name="_1218лщжо_8">{#N/A,#N/A,TRUE,"Лист1";#N/A,#N/A,TRUE,"Лист2";#N/A,#N/A,TRUE,"Лист3"}</definedName>
    <definedName name="_1219мам_1">#N/A</definedName>
    <definedName name="_121ew_7">#N/A</definedName>
    <definedName name="_1220T2?Protection_4" localSheetId="0">(P1_T2?Protection,P2_T2?Protection)</definedName>
    <definedName name="_1220T2?Protection_4">(P1_T2?Protection,P2_T2?Protection)</definedName>
    <definedName name="_1220мам_2">#N/A</definedName>
    <definedName name="_1221мам_3">#N/A</definedName>
    <definedName name="_1222T2?Protection_5" localSheetId="0">(P1_T2?Protection,P2_T2?Protection)</definedName>
    <definedName name="_1222T2?Protection_5">(P1_T2?Protection,P2_T2?Protection)</definedName>
    <definedName name="_1222мам_4">#N/A</definedName>
    <definedName name="_1223мам_5">#N/A</definedName>
    <definedName name="_1224T2?Protection_6" localSheetId="0">(P1_T2?Protection,P2_T2?Protection)</definedName>
    <definedName name="_1224T2?Protection_6">(P1_T2?Protection,P2_T2?Protection)</definedName>
    <definedName name="_1224мам_6">#N/A</definedName>
    <definedName name="_1225мам_7">#N/A</definedName>
    <definedName name="_1226T2?Protection_7" localSheetId="0">(P1_T2?Protection,P2_T2?Protection)</definedName>
    <definedName name="_1226T2?Protection_7">(P1_T2?Protection,P2_T2?Protection)</definedName>
    <definedName name="_1226мам_8">#N/A</definedName>
    <definedName name="_1227мым_1">#N/A</definedName>
    <definedName name="_1228T2?Protection_8" localSheetId="0">(P1_T2?Protection,P2_T2?Protection)</definedName>
    <definedName name="_1228T2?Protection_8">(P1_T2?Protection,P2_T2?Protection)</definedName>
    <definedName name="_1228мым_2">#N/A</definedName>
    <definedName name="_1229мым_3">#N/A</definedName>
    <definedName name="_122ď_3">#N/A</definedName>
    <definedName name="_122ew_8">#N/A</definedName>
    <definedName name="_1230T2_DiapProt_1" localSheetId="0">(P1_T2_DiapProt,P2_T2_DiapProt)</definedName>
    <definedName name="_1230T2_DiapProt_1">(P1_T2_DiapProt,P2_T2_DiapProt)</definedName>
    <definedName name="_1230мым_4">#N/A</definedName>
    <definedName name="_1231мым_5">#N/A</definedName>
    <definedName name="_1232T2_DiapProt_2" localSheetId="0">(P1_T2_DiapProt,P2_T2_DiapProt)</definedName>
    <definedName name="_1232T2_DiapProt_2">(P1_T2_DiapProt,P2_T2_DiapProt)</definedName>
    <definedName name="_1232мым_6">#N/A</definedName>
    <definedName name="_1233мым_7">#N/A</definedName>
    <definedName name="_1234T2_DiapProt_3" localSheetId="0">(P1_T2_DiapProt,P2_T2_DiapProt)</definedName>
    <definedName name="_1234T2_DiapProt_3">(P1_T2_DiapProt,P2_T2_DiapProt)</definedName>
    <definedName name="_1234мым_8">#N/A</definedName>
    <definedName name="_1235мым_9">#N/A</definedName>
    <definedName name="_1236T2_DiapProt_4" localSheetId="0">(P1_T2_DiapProt,P2_T2_DiapProt)</definedName>
    <definedName name="_1236T2_DiapProt_4">(P1_T2_DiapProt,P2_T2_DiapProt)</definedName>
    <definedName name="_1236нгг_1">#N/A</definedName>
    <definedName name="_1237нгг_2">#N/A</definedName>
    <definedName name="_1238T2_DiapProt_5" localSheetId="0">(P1_T2_DiapProt,P2_T2_DiapProt)</definedName>
    <definedName name="_1238T2_DiapProt_5">(P1_T2_DiapProt,P2_T2_DiapProt)</definedName>
    <definedName name="_1238нгг_3">#N/A</definedName>
    <definedName name="_1239нгг_4">#N/A</definedName>
    <definedName name="_123fg_1">#N/A</definedName>
    <definedName name="_1240T2_DiapProt_6" localSheetId="0">(P1_T2_DiapProt,P2_T2_DiapProt)</definedName>
    <definedName name="_1240T2_DiapProt_6">(P1_T2_DiapProt,P2_T2_DiapProt)</definedName>
    <definedName name="_1240нгг_5">#N/A</definedName>
    <definedName name="_1241нгг_6">#N/A</definedName>
    <definedName name="_1242T2_DiapProt_7" localSheetId="0">(P1_T2_DiapProt,P2_T2_DiapProt)</definedName>
    <definedName name="_1242T2_DiapProt_7">(P1_T2_DiapProt,P2_T2_DiapProt)</definedName>
    <definedName name="_1242нгг_7">#N/A</definedName>
    <definedName name="_1243нгг_8">#N/A</definedName>
    <definedName name="_1244T2_DiapProt_8" localSheetId="0">(P1_T2_DiapProt,P2_T2_DiapProt)</definedName>
    <definedName name="_1244T2_DiapProt_8">(P1_T2_DiapProt,P2_T2_DiapProt)</definedName>
    <definedName name="_1244ншш_1">{#N/A,#N/A,TRUE,"Лист1";#N/A,#N/A,TRUE,"Лист2";#N/A,#N/A,TRUE,"Лист3"}</definedName>
    <definedName name="_1245ншш_2">{#N/A,#N/A,TRUE,"Лист1";#N/A,#N/A,TRUE,"Лист2";#N/A,#N/A,TRUE,"Лист3"}</definedName>
    <definedName name="_1246T20_Protection_1">#N/A</definedName>
    <definedName name="_1246ншш_3">{#N/A,#N/A,TRUE,"Лист1";#N/A,#N/A,TRUE,"Лист2";#N/A,#N/A,TRUE,"Лист3"}</definedName>
    <definedName name="_1247ншш_4">{#N/A,#N/A,TRUE,"Лист1";#N/A,#N/A,TRUE,"Лист2";#N/A,#N/A,TRUE,"Лист3"}</definedName>
    <definedName name="_1248T20_Protection_2">#N/A</definedName>
    <definedName name="_1248ншш_5">{#N/A,#N/A,TRUE,"Лист1";#N/A,#N/A,TRUE,"Лист2";#N/A,#N/A,TRUE,"Лист3"}</definedName>
    <definedName name="_1249ншш_6">{#N/A,#N/A,TRUE,"Лист1";#N/A,#N/A,TRUE,"Лист2";#N/A,#N/A,TRUE,"Лист3"}</definedName>
    <definedName name="_124ď_4">#N/A</definedName>
    <definedName name="_124fg_2">#N/A</definedName>
    <definedName name="_1250T20_Protection_3">#N/A</definedName>
    <definedName name="_1250ншш_7">{#N/A,#N/A,TRUE,"Лист1";#N/A,#N/A,TRUE,"Лист2";#N/A,#N/A,TRUE,"Лист3"}</definedName>
    <definedName name="_1251ншш_8">{#N/A,#N/A,TRUE,"Лист1";#N/A,#N/A,TRUE,"Лист2";#N/A,#N/A,TRUE,"Лист3"}</definedName>
    <definedName name="_1252T20_Protection_4">#N/A</definedName>
    <definedName name="_1252олло_1">#N/A</definedName>
    <definedName name="_1253олло_2">#N/A</definedName>
    <definedName name="_1254T20_Protection_5">#N/A</definedName>
    <definedName name="_1254олло_3">#N/A</definedName>
    <definedName name="_1255олло_4">#N/A</definedName>
    <definedName name="_1256T20_Protection_6">#N/A</definedName>
    <definedName name="_1256олло_5">#N/A</definedName>
    <definedName name="_1257олло_6">#N/A</definedName>
    <definedName name="_1258T20_Protection_7">#N/A</definedName>
    <definedName name="_1258олло_7">#N/A</definedName>
    <definedName name="_1259олло_8">#N/A</definedName>
    <definedName name="_125fg_3">#N/A</definedName>
    <definedName name="_1260T20_Protection_8">#N/A</definedName>
    <definedName name="_1260олс_1">#N/A</definedName>
    <definedName name="_1261олс_2">#N/A</definedName>
    <definedName name="_1262T21.2.1?Data_1">([0]!P1_T21.2.1?Data,[0]!P2_T21.2.1?Data)</definedName>
    <definedName name="_1262олс_3">#N/A</definedName>
    <definedName name="_1263олс_4">#N/A</definedName>
    <definedName name="_1264T21.2.1?Data_2">([0]!P1_T21.2.1?Data,[0]!P2_T21.2.1?Data)</definedName>
    <definedName name="_1264олс_5">#N/A</definedName>
    <definedName name="_1265олс_6">#N/A</definedName>
    <definedName name="_1266T21.2.1?Data_3">([0]!P1_T21.2.1?Data,[0]!P2_T21.2.1?Data)</definedName>
    <definedName name="_1266олс_7">#N/A</definedName>
    <definedName name="_1267олс_8">#N/A</definedName>
    <definedName name="_1268T21.2.1?Data_4">([0]!P1_T21.2.1?Data,[0]!P2_T21.2.1?Data)</definedName>
    <definedName name="_1268ооо_1">#N/A</definedName>
    <definedName name="_1269ооо_2">#N/A</definedName>
    <definedName name="_126ď_5">#N/A</definedName>
    <definedName name="_126fg_4">#N/A</definedName>
    <definedName name="_1270T21.2.1?Data_5">([0]!P1_T21.2.1?Data,[0]!P2_T21.2.1?Data)</definedName>
    <definedName name="_1270ооо_3">#N/A</definedName>
    <definedName name="_1271ооо_4">#N/A</definedName>
    <definedName name="_1272T21.2.1?Data_6">([0]!P1_T21.2.1?Data,[0]!P2_T21.2.1?Data)</definedName>
    <definedName name="_1272ооо_5">#N/A</definedName>
    <definedName name="_1273ооо_6">#N/A</definedName>
    <definedName name="_1274T21.2.1?Data_7">([0]!P1_T21.2.1?Data,[0]!P2_T21.2.1?Data)</definedName>
    <definedName name="_1274ооо_7">#N/A</definedName>
    <definedName name="_1275ооо_8">#N/A</definedName>
    <definedName name="_1276T21.2.1?Data_8">([0]!P1_T21.2.1?Data,[0]!P2_T21.2.1?Data)</definedName>
    <definedName name="_1276отпуск_1">#N/A</definedName>
    <definedName name="_1277отпуск_2">#N/A</definedName>
    <definedName name="_1278T21.2.1?Data_9">([0]!P1_T21.2.1?Data,[0]!P2_T21.2.1?Data)</definedName>
    <definedName name="_1278отпуск_3">#N/A</definedName>
    <definedName name="_1279отпуск_4">#N/A</definedName>
    <definedName name="_127fg_5">#N/A</definedName>
    <definedName name="_1280T21.2.2?Data_1">([0]!P1_T21.2.2?Data,[0]!P2_T21.2.2?Data)</definedName>
    <definedName name="_1280отпуск_5">#N/A</definedName>
    <definedName name="_1281отпуск_6">#N/A</definedName>
    <definedName name="_1282T21.2.2?Data_2">([0]!P1_T21.2.2?Data,[0]!P2_T21.2.2?Data)</definedName>
    <definedName name="_1282отпуск_7">#N/A</definedName>
    <definedName name="_1283отпуск_8">#N/A</definedName>
    <definedName name="_1284T21.2.2?Data_3">([0]!P1_T21.2.2?Data,[0]!P2_T21.2.2?Data)</definedName>
    <definedName name="_1284план56_1">#N/A</definedName>
    <definedName name="_1285план56_2">#N/A</definedName>
    <definedName name="_1286T21.2.2?Data_4">([0]!P1_T21.2.2?Data,[0]!P2_T21.2.2?Data)</definedName>
    <definedName name="_1286план56_3">#N/A</definedName>
    <definedName name="_1287план56_4">#N/A</definedName>
    <definedName name="_1288T21.2.2?Data_5">([0]!P1_T21.2.2?Data,[0]!P2_T21.2.2?Data)</definedName>
    <definedName name="_1288план56_5">#N/A</definedName>
    <definedName name="_1289план56_6">#N/A</definedName>
    <definedName name="_128ď_6">#N/A</definedName>
    <definedName name="_128fg_6">#N/A</definedName>
    <definedName name="_1290T21.2.2?Data_6">([0]!P1_T21.2.2?Data,[0]!P2_T21.2.2?Data)</definedName>
    <definedName name="_1290план56_7">#N/A</definedName>
    <definedName name="_1291план56_8">#N/A</definedName>
    <definedName name="_1292T21.2.2?Data_7">([0]!P1_T21.2.2?Data,[0]!P2_T21.2.2?Data)</definedName>
    <definedName name="_1292ПМС_1">#N/A</definedName>
    <definedName name="_1293ПМС_2">#N/A</definedName>
    <definedName name="_1294T21.2.2?Data_8">([0]!P1_T21.2.2?Data,[0]!P2_T21.2.2?Data)</definedName>
    <definedName name="_1294ПМС_3">#N/A</definedName>
    <definedName name="_1295ПМС_4">#N/A</definedName>
    <definedName name="_1296T21.2.2?Data_9">([0]!P1_T21.2.2?Data,[0]!P2_T21.2.2?Data)</definedName>
    <definedName name="_1296ПМС_5">#N/A</definedName>
    <definedName name="_1297ПМС_6">#N/A</definedName>
    <definedName name="_1298T21.4?Data_1">([0]!P1_T21.4?Data,[0]!P2_T21.4?Data)</definedName>
    <definedName name="_1298ПМС_7">#N/A</definedName>
    <definedName name="_1299ПМС_8">#N/A</definedName>
    <definedName name="_129fg_7">#N/A</definedName>
    <definedName name="_12àî_6">#N/A</definedName>
    <definedName name="_12cd_4">#N/A</definedName>
    <definedName name="_1300T21.4?Data_2">([0]!P1_T21.4?Data,[0]!P2_T21.4?Data)</definedName>
    <definedName name="_1300ПМС1_1">#N/A</definedName>
    <definedName name="_1301ПМС1_2">#N/A</definedName>
    <definedName name="_1302T21.4?Data_3">([0]!P1_T21.4?Data,[0]!P2_T21.4?Data)</definedName>
    <definedName name="_1302ПМС1_3">#N/A</definedName>
    <definedName name="_1303ПМС1_4">#N/A</definedName>
    <definedName name="_1304T21.4?Data_4">([0]!P1_T21.4?Data,[0]!P2_T21.4?Data)</definedName>
    <definedName name="_1304ПМС1_5">#N/A</definedName>
    <definedName name="_1305ПМС1_6">#N/A</definedName>
    <definedName name="_1306T21.4?Data_5">([0]!P1_T21.4?Data,[0]!P2_T21.4?Data)</definedName>
    <definedName name="_1306ПМС1_7">#N/A</definedName>
    <definedName name="_1307ПМС1_8">#N/A</definedName>
    <definedName name="_1308T21.4?Data_6">([0]!P1_T21.4?Data,[0]!P2_T21.4?Data)</definedName>
    <definedName name="_1308пппп_1">#N/A</definedName>
    <definedName name="_1309пппп_2">#N/A</definedName>
    <definedName name="_130ď_7">#N/A</definedName>
    <definedName name="_130fg_8">#N/A</definedName>
    <definedName name="_1310T21.4?Data_7">([0]!P1_T21.4?Data,[0]!P2_T21.4?Data)</definedName>
    <definedName name="_1310пппп_3">#N/A</definedName>
    <definedName name="_1311пппп_4">#N/A</definedName>
    <definedName name="_1312T21.4?Data_8">([0]!P1_T21.4?Data,[0]!P2_T21.4?Data)</definedName>
    <definedName name="_1312пппп_5">#N/A</definedName>
    <definedName name="_1313пппп_6">#N/A</definedName>
    <definedName name="_1314T21.4?Data_9">([0]!P1_T21.4?Data,[0]!P2_T21.4?Data)</definedName>
    <definedName name="_1314пппп_7">#N/A</definedName>
    <definedName name="_1315пппп_8">#N/A</definedName>
    <definedName name="_1316T21_Protection_1">#N/A</definedName>
    <definedName name="_1316пр_1">#N/A</definedName>
    <definedName name="_1317пр_2">#N/A</definedName>
    <definedName name="_1318T21_Protection_2">#N/A</definedName>
    <definedName name="_1318пр_3">#N/A</definedName>
    <definedName name="_1319пр_4">#N/A</definedName>
    <definedName name="_131gfg_1">#N/A</definedName>
    <definedName name="_1320T21_Protection_3">#N/A</definedName>
    <definedName name="_1320пр_5">#N/A</definedName>
    <definedName name="_1321пр_6">#N/A</definedName>
    <definedName name="_1322T21_Protection_4">#N/A</definedName>
    <definedName name="_1322пр_7">#N/A</definedName>
    <definedName name="_1323пр_8">#N/A</definedName>
    <definedName name="_1324T21_Protection_5">#N/A</definedName>
    <definedName name="_1324прибыль3_1">{#N/A,#N/A,TRUE,"Лист1";#N/A,#N/A,TRUE,"Лист2";#N/A,#N/A,TRUE,"Лист3"}</definedName>
    <definedName name="_1325прибыль3_2">{#N/A,#N/A,TRUE,"Лист1";#N/A,#N/A,TRUE,"Лист2";#N/A,#N/A,TRUE,"Лист3"}</definedName>
    <definedName name="_1326T21_Protection_6">#N/A</definedName>
    <definedName name="_1326прибыль3_3">{#N/A,#N/A,TRUE,"Лист1";#N/A,#N/A,TRUE,"Лист2";#N/A,#N/A,TRUE,"Лист3"}</definedName>
    <definedName name="_1327прибыль3_4">{#N/A,#N/A,TRUE,"Лист1";#N/A,#N/A,TRUE,"Лист2";#N/A,#N/A,TRUE,"Лист3"}</definedName>
    <definedName name="_1328T21_Protection_7">#N/A</definedName>
    <definedName name="_1328прибыль3_5">{#N/A,#N/A,TRUE,"Лист1";#N/A,#N/A,TRUE,"Лист2";#N/A,#N/A,TRUE,"Лист3"}</definedName>
    <definedName name="_1329прибыль3_6">{#N/A,#N/A,TRUE,"Лист1";#N/A,#N/A,TRUE,"Лист2";#N/A,#N/A,TRUE,"Лист3"}</definedName>
    <definedName name="_132ď_8">#N/A</definedName>
    <definedName name="_132gfg_2">#N/A</definedName>
    <definedName name="_1330T21_Protection_8">#N/A</definedName>
    <definedName name="_1330прибыль3_7">{#N/A,#N/A,TRUE,"Лист1";#N/A,#N/A,TRUE,"Лист2";#N/A,#N/A,TRUE,"Лист3"}</definedName>
    <definedName name="_1331прибыль3_8">{#N/A,#N/A,TRUE,"Лист1";#N/A,#N/A,TRUE,"Лист2";#N/A,#N/A,TRUE,"Лист3"}</definedName>
    <definedName name="_1332T21_Protection_9">#N/A</definedName>
    <definedName name="_1332рис1_1">{#N/A,#N/A,TRUE,"Лист1";#N/A,#N/A,TRUE,"Лист2";#N/A,#N/A,TRUE,"Лист3"}</definedName>
    <definedName name="_1333рис1_2">{#N/A,#N/A,TRUE,"Лист1";#N/A,#N/A,TRUE,"Лист2";#N/A,#N/A,TRUE,"Лист3"}</definedName>
    <definedName name="_1334T23_Protection_1">#N/A</definedName>
    <definedName name="_1334рис1_3">{#N/A,#N/A,TRUE,"Лист1";#N/A,#N/A,TRUE,"Лист2";#N/A,#N/A,TRUE,"Лист3"}</definedName>
    <definedName name="_1335рис1_4">{#N/A,#N/A,TRUE,"Лист1";#N/A,#N/A,TRUE,"Лист2";#N/A,#N/A,TRUE,"Лист3"}</definedName>
    <definedName name="_1336T23_Protection_2">#N/A</definedName>
    <definedName name="_1336рис1_5">{#N/A,#N/A,TRUE,"Лист1";#N/A,#N/A,TRUE,"Лист2";#N/A,#N/A,TRUE,"Лист3"}</definedName>
    <definedName name="_1337рис1_6">{#N/A,#N/A,TRUE,"Лист1";#N/A,#N/A,TRUE,"Лист2";#N/A,#N/A,TRUE,"Лист3"}</definedName>
    <definedName name="_1338T23_Protection_3">#N/A</definedName>
    <definedName name="_1338рис1_7">{#N/A,#N/A,TRUE,"Лист1";#N/A,#N/A,TRUE,"Лист2";#N/A,#N/A,TRUE,"Лист3"}</definedName>
    <definedName name="_1339рис1_8">{#N/A,#N/A,TRUE,"Лист1";#N/A,#N/A,TRUE,"Лист2";#N/A,#N/A,TRUE,"Лист3"}</definedName>
    <definedName name="_133gfg_3">#N/A</definedName>
    <definedName name="_1340T23_Protection_4">#N/A</definedName>
    <definedName name="_1340рсср_1">#N/A</definedName>
    <definedName name="_1341рсср_2">#N/A</definedName>
    <definedName name="_1342T23_Protection_5">#N/A</definedName>
    <definedName name="_1342рсср_3">#N/A</definedName>
    <definedName name="_1343рсср_4">#N/A</definedName>
    <definedName name="_1344T23_Protection_6">#N/A</definedName>
    <definedName name="_1344рсср_5">#N/A</definedName>
    <definedName name="_1345рсср_6">#N/A</definedName>
    <definedName name="_1346T23_Protection_7">#N/A</definedName>
    <definedName name="_1346рсср_7">#N/A</definedName>
    <definedName name="_1347рсср_8">#N/A</definedName>
    <definedName name="_1348T23_Protection_8">#N/A</definedName>
    <definedName name="_1348с_1">#N/A</definedName>
    <definedName name="_1349с_2">#N/A</definedName>
    <definedName name="_134ďď_1">#N/A</definedName>
    <definedName name="_134gfg_4">#N/A</definedName>
    <definedName name="_1350T25_protection_1">#N/A</definedName>
    <definedName name="_1350с_3">#N/A</definedName>
    <definedName name="_1351с_4">#N/A</definedName>
    <definedName name="_1352T25_protection_2">#N/A</definedName>
    <definedName name="_1352с_5">#N/A</definedName>
    <definedName name="_1353с_6">#N/A</definedName>
    <definedName name="_1354T25_protection_3">#N/A</definedName>
    <definedName name="_1354с_7">#N/A</definedName>
    <definedName name="_1355с_8">#N/A</definedName>
    <definedName name="_1356T25_protection_4">#N/A</definedName>
    <definedName name="_1356с_9">#N/A</definedName>
    <definedName name="_1357с1_1">#N/A</definedName>
    <definedName name="_1358T25_protection_5">#N/A</definedName>
    <definedName name="_1358с1_2">#N/A</definedName>
    <definedName name="_1359с1_3">#N/A</definedName>
    <definedName name="_135gfg_5">#N/A</definedName>
    <definedName name="_1360T25_protection_6">#N/A</definedName>
    <definedName name="_1360с1_4">#N/A</definedName>
    <definedName name="_1361с1_5">#N/A</definedName>
    <definedName name="_1362T25_protection_7">#N/A</definedName>
    <definedName name="_1362с1_6">#N/A</definedName>
    <definedName name="_1363с1_7">#N/A</definedName>
    <definedName name="_1364T25_protection_8">#N/A</definedName>
    <definedName name="_1364с1_8">#N/A</definedName>
    <definedName name="_1365сваеррта_1">#N/A</definedName>
    <definedName name="_1366T25_protection_9">#N/A</definedName>
    <definedName name="_1366сваеррта_2">#N/A</definedName>
    <definedName name="_1367сваеррта_3">#N/A</definedName>
    <definedName name="_1368T26_Protection_1">#N/A</definedName>
    <definedName name="_1368сваеррта_4">#N/A</definedName>
    <definedName name="_1369сваеррта_5">#N/A</definedName>
    <definedName name="_136đđ_1">#N/A</definedName>
    <definedName name="_136gfg_6">#N/A</definedName>
    <definedName name="_1370T26_Protection_2">#N/A</definedName>
    <definedName name="_1370сваеррта_6">#N/A</definedName>
    <definedName name="_1371сваеррта_7">#N/A</definedName>
    <definedName name="_1372T26_Protection_3">#N/A</definedName>
    <definedName name="_1372сваеррта_8">#N/A</definedName>
    <definedName name="_1373свмпвппв_1">#N/A</definedName>
    <definedName name="_1374T26_Protection_4">#N/A</definedName>
    <definedName name="_1374свмпвппв_2">#N/A</definedName>
    <definedName name="_1375свмпвппв_3">#N/A</definedName>
    <definedName name="_1376T26_Protection_5">#N/A</definedName>
    <definedName name="_1376свмпвппв_4">#N/A</definedName>
    <definedName name="_1377свмпвппв_5">#N/A</definedName>
    <definedName name="_1378T26_Protection_6">#N/A</definedName>
    <definedName name="_1378свмпвппв_6">#N/A</definedName>
    <definedName name="_1379свмпвппв_7">#N/A</definedName>
    <definedName name="_137gfg_7">#N/A</definedName>
    <definedName name="_1380T26_Protection_7">#N/A</definedName>
    <definedName name="_1380свмпвппв_8">#N/A</definedName>
    <definedName name="_1381себестоимость2_1">#N/A</definedName>
    <definedName name="_1382T26_Protection_8">#N/A</definedName>
    <definedName name="_1382себестоимость2_2">#N/A</definedName>
    <definedName name="_1383себестоимость2_3">#N/A</definedName>
    <definedName name="_1384T27_Protection_1">#N/A</definedName>
    <definedName name="_1384себестоимость2_4">#N/A</definedName>
    <definedName name="_1385себестоимость2_5">#N/A</definedName>
    <definedName name="_1386T27_Protection_2">#N/A</definedName>
    <definedName name="_1386себестоимость2_6">#N/A</definedName>
    <definedName name="_1387себестоимость2_7">#N/A</definedName>
    <definedName name="_1388T27_Protection_3">#N/A</definedName>
    <definedName name="_1388себестоимость2_8">#N/A</definedName>
    <definedName name="_1389ск_1">#N/A</definedName>
    <definedName name="_138ďď_2">#N/A</definedName>
    <definedName name="_138gfg_8">#N/A</definedName>
    <definedName name="_1390T27_Protection_4">#N/A</definedName>
    <definedName name="_1390ск_2">#N/A</definedName>
    <definedName name="_1391ск_3">#N/A</definedName>
    <definedName name="_1392T27_Protection_5">#N/A</definedName>
    <definedName name="_1392ск_4">#N/A</definedName>
    <definedName name="_1393ск_5">#N/A</definedName>
    <definedName name="_1394T27_Protection_6">#N/A</definedName>
    <definedName name="_1394ск_6">#N/A</definedName>
    <definedName name="_1395ск_7">#N/A</definedName>
    <definedName name="_1396T27_Protection_7">#N/A</definedName>
    <definedName name="_1396ск_8">#N/A</definedName>
    <definedName name="_1397сокращение_1">#N/A</definedName>
    <definedName name="_1398T27_Protection_8">#N/A</definedName>
    <definedName name="_1398сокращение_2">#N/A</definedName>
    <definedName name="_1399сокращение_3">#N/A</definedName>
    <definedName name="_139gh_1">#N/A</definedName>
    <definedName name="_13cd_5">#N/A</definedName>
    <definedName name="_13Excel_BuiltIn__FilterDatabase_19_1" localSheetId="0">#REF!</definedName>
    <definedName name="_13Excel_BuiltIn__FilterDatabase_19_1">#REF!</definedName>
    <definedName name="_1400T28.3?unit?РУБ.ГКАЛ_1">([0]!P1_T28.3?unit?РУБ.ГКАЛ,[0]!P2_T28.3?unit?РУБ.ГКАЛ)</definedName>
    <definedName name="_1400сокращение_4">#N/A</definedName>
    <definedName name="_1401сокращение_5">#N/A</definedName>
    <definedName name="_1402T28.3?unit?РУБ.ГКАЛ_2">([0]!P1_T28.3?unit?РУБ.ГКАЛ,[0]!P2_T28.3?unit?РУБ.ГКАЛ)</definedName>
    <definedName name="_1402сокращение_6">#N/A</definedName>
    <definedName name="_1403сокращение_7">#N/A</definedName>
    <definedName name="_1404T28.3?unit?РУБ.ГКАЛ_3">([0]!P1_T28.3?unit?РУБ.ГКАЛ,[0]!P2_T28.3?unit?РУБ.ГКАЛ)</definedName>
    <definedName name="_1404сокращение_8">#N/A</definedName>
    <definedName name="_1405сомп_1">#N/A</definedName>
    <definedName name="_1406T28.3?unit?РУБ.ГКАЛ_4">([0]!P1_T28.3?unit?РУБ.ГКАЛ,[0]!P2_T28.3?unit?РУБ.ГКАЛ)</definedName>
    <definedName name="_1406сомп_2">#N/A</definedName>
    <definedName name="_1407сомп_3">#N/A</definedName>
    <definedName name="_1408T28.3?unit?РУБ.ГКАЛ_5">([0]!P1_T28.3?unit?РУБ.ГКАЛ,[0]!P2_T28.3?unit?РУБ.ГКАЛ)</definedName>
    <definedName name="_1408сомп_4">#N/A</definedName>
    <definedName name="_1409сомп_5">#N/A</definedName>
    <definedName name="_140đđ_2">#N/A</definedName>
    <definedName name="_140gh_2">#N/A</definedName>
    <definedName name="_1410T28.3?unit?РУБ.ГКАЛ_6">([0]!P1_T28.3?unit?РУБ.ГКАЛ,[0]!P2_T28.3?unit?РУБ.ГКАЛ)</definedName>
    <definedName name="_1410сомп_6">#N/A</definedName>
    <definedName name="_1411сомп_7">#N/A</definedName>
    <definedName name="_1412T28.3?unit?РУБ.ГКАЛ_7">([0]!P1_T28.3?unit?РУБ.ГКАЛ,[0]!P2_T28.3?unit?РУБ.ГКАЛ)</definedName>
    <definedName name="_1412сомп_8">#N/A</definedName>
    <definedName name="_1413сомпас_1">#N/A</definedName>
    <definedName name="_1414T28.3?unit?РУБ.ГКАЛ_8">([0]!P1_T28.3?unit?РУБ.ГКАЛ,[0]!P2_T28.3?unit?РУБ.ГКАЛ)</definedName>
    <definedName name="_1414сомпас_2">#N/A</definedName>
    <definedName name="_1415сомпас_3">#N/A</definedName>
    <definedName name="_1416T28.3?unit?РУБ.ГКАЛ_9">([0]!P1_T28.3?unit?РУБ.ГКАЛ,[0]!P2_T28.3?unit?РУБ.ГКАЛ)</definedName>
    <definedName name="_1416сомпас_4">#N/A</definedName>
    <definedName name="_1417сомпас_5">#N/A</definedName>
    <definedName name="_1418T28?axis?R?ПЭ_1">#N/A</definedName>
    <definedName name="_1418сомпас_6">#N/A</definedName>
    <definedName name="_1419сомпас_7">#N/A</definedName>
    <definedName name="_141gh_3">#N/A</definedName>
    <definedName name="_1420T28?axis?R?ПЭ_2">#N/A</definedName>
    <definedName name="_1420сомпас_8">#N/A</definedName>
    <definedName name="_1421сс_1">#N/A</definedName>
    <definedName name="_1422T28?axis?R?ПЭ_3">#N/A</definedName>
    <definedName name="_1422сс_2">#N/A</definedName>
    <definedName name="_1423сс_3">#N/A</definedName>
    <definedName name="_1424T28?axis?R?ПЭ_4">#N/A</definedName>
    <definedName name="_1424сс_4">#N/A</definedName>
    <definedName name="_1425сс_5">#N/A</definedName>
    <definedName name="_1426T28?axis?R?ПЭ_5">#N/A</definedName>
    <definedName name="_1426сс_6">#N/A</definedName>
    <definedName name="_1427сс_7">#N/A</definedName>
    <definedName name="_1428T28?axis?R?ПЭ_6">#N/A</definedName>
    <definedName name="_1428сс_8">#N/A</definedName>
    <definedName name="_1429сс_9">#N/A</definedName>
    <definedName name="_142ďď_3">#N/A</definedName>
    <definedName name="_142gh_4">#N/A</definedName>
    <definedName name="_1430T28?axis?R?ПЭ_7">#N/A</definedName>
    <definedName name="_1430сссс_1">#N/A</definedName>
    <definedName name="_1431сссс_2">#N/A</definedName>
    <definedName name="_1432T28?axis?R?ПЭ_8">#N/A</definedName>
    <definedName name="_1432сссс_3">#N/A</definedName>
    <definedName name="_1433сссс_4">#N/A</definedName>
    <definedName name="_1434T28?axis?R?ПЭ_9">#N/A</definedName>
    <definedName name="_1434сссс_5">#N/A</definedName>
    <definedName name="_1435сссс_6">#N/A</definedName>
    <definedName name="_1436T28?axis?R?ПЭ?_1">#N/A</definedName>
    <definedName name="_1436сссс_7">#N/A</definedName>
    <definedName name="_1437сссс_8">#N/A</definedName>
    <definedName name="_1438T28?axis?R?ПЭ?_2">#N/A</definedName>
    <definedName name="_1438сссс_9">#N/A</definedName>
    <definedName name="_1439ссы_1">#N/A</definedName>
    <definedName name="_143gh_5">#N/A</definedName>
    <definedName name="_1440T28?axis?R?ПЭ?_3">#N/A</definedName>
    <definedName name="_1440ссы_2">#N/A</definedName>
    <definedName name="_1441ссы_3">#N/A</definedName>
    <definedName name="_1442T28?axis?R?ПЭ?_4">#N/A</definedName>
    <definedName name="_1442ссы_4">#N/A</definedName>
    <definedName name="_1443ссы_5">#N/A</definedName>
    <definedName name="_1444T28?axis?R?ПЭ?_5">#N/A</definedName>
    <definedName name="_1444ссы_6">#N/A</definedName>
    <definedName name="_1445ссы_7">#N/A</definedName>
    <definedName name="_1446T28?axis?R?ПЭ?_6">#N/A</definedName>
    <definedName name="_1446ссы_8">#N/A</definedName>
    <definedName name="_1447ссы_9">#N/A</definedName>
    <definedName name="_1448T28?axis?R?ПЭ?_7">#N/A</definedName>
    <definedName name="_1448ссы2_1">#N/A</definedName>
    <definedName name="_1449ссы2_2">#N/A</definedName>
    <definedName name="_144đđ_3">#N/A</definedName>
    <definedName name="_144gh_6">#N/A</definedName>
    <definedName name="_1450T28?axis?R?ПЭ?_8">#N/A</definedName>
    <definedName name="_1450ссы2_3">#N/A</definedName>
    <definedName name="_1451ссы2_4">#N/A</definedName>
    <definedName name="_1452T28?axis?R?ПЭ?_9">#N/A</definedName>
    <definedName name="_1452ссы2_5">#N/A</definedName>
    <definedName name="_1453ссы2_6">#N/A</definedName>
    <definedName name="_1454T28?Data_1">#N/A</definedName>
    <definedName name="_1454ссы2_7">#N/A</definedName>
    <definedName name="_1455ссы2_8">#N/A</definedName>
    <definedName name="_1456T28?Data_2">#N/A</definedName>
    <definedName name="_1456ссы2_9">#N/A</definedName>
    <definedName name="_1457таня_1">#N/A</definedName>
    <definedName name="_1458T28?Data_3">#N/A</definedName>
    <definedName name="_1458таня_2">#N/A</definedName>
    <definedName name="_1459таня_3">#N/A</definedName>
    <definedName name="_145gh_7">#N/A</definedName>
    <definedName name="_1460T28?Data_4">#N/A</definedName>
    <definedName name="_1460таня_4">#N/A</definedName>
    <definedName name="_1461таня_5">#N/A</definedName>
    <definedName name="_1462T28?Data_5">#N/A</definedName>
    <definedName name="_1462таня_6">#N/A</definedName>
    <definedName name="_1463таня_7">#N/A</definedName>
    <definedName name="_1464T28?Data_6">#N/A</definedName>
    <definedName name="_1464таня_8">#N/A</definedName>
    <definedName name="_1465тепло_1">#N/A</definedName>
    <definedName name="_1466T28?Data_7">#N/A</definedName>
    <definedName name="_1466тепло_2">#N/A</definedName>
    <definedName name="_1467тепло_3">#N/A</definedName>
    <definedName name="_1468T28?Data_8">#N/A</definedName>
    <definedName name="_1468тепло_4">#N/A</definedName>
    <definedName name="_1469тепло_5">#N/A</definedName>
    <definedName name="_146ďď_4">#N/A</definedName>
    <definedName name="_146gh_8">#N/A</definedName>
    <definedName name="_1470T28_Protection_1">#N/A</definedName>
    <definedName name="_1470тепло_6">#N/A</definedName>
    <definedName name="_1471тепло_7">#N/A</definedName>
    <definedName name="_1472T28_Protection_2">#N/A</definedName>
    <definedName name="_1472тепло_8">#N/A</definedName>
    <definedName name="_1473тп_1">{#N/A,#N/A,TRUE,"Лист1";#N/A,#N/A,TRUE,"Лист2";#N/A,#N/A,TRUE,"Лист3"}</definedName>
    <definedName name="_1474T28_Protection_3">#N/A</definedName>
    <definedName name="_1474тп_2">{#N/A,#N/A,TRUE,"Лист1";#N/A,#N/A,TRUE,"Лист2";#N/A,#N/A,TRUE,"Лист3"}</definedName>
    <definedName name="_1475тп_3">{#N/A,#N/A,TRUE,"Лист1";#N/A,#N/A,TRUE,"Лист2";#N/A,#N/A,TRUE,"Лист3"}</definedName>
    <definedName name="_1476T28_Protection_4">#N/A</definedName>
    <definedName name="_1476тп_4">{#N/A,#N/A,TRUE,"Лист1";#N/A,#N/A,TRUE,"Лист2";#N/A,#N/A,TRUE,"Лист3"}</definedName>
    <definedName name="_1477тп_5">{#N/A,#N/A,TRUE,"Лист1";#N/A,#N/A,TRUE,"Лист2";#N/A,#N/A,TRUE,"Лист3"}</definedName>
    <definedName name="_1478T28_Protection_5">#N/A</definedName>
    <definedName name="_1478тп_6">{#N/A,#N/A,TRUE,"Лист1";#N/A,#N/A,TRUE,"Лист2";#N/A,#N/A,TRUE,"Лист3"}</definedName>
    <definedName name="_1479тп_7">{#N/A,#N/A,TRUE,"Лист1";#N/A,#N/A,TRUE,"Лист2";#N/A,#N/A,TRUE,"Лист3"}</definedName>
    <definedName name="_147h_1">#N/A</definedName>
    <definedName name="_1480T28_Protection_6">#N/A</definedName>
    <definedName name="_1480тп_8">{#N/A,#N/A,TRUE,"Лист1";#N/A,#N/A,TRUE,"Лист2";#N/A,#N/A,TRUE,"Лист3"}</definedName>
    <definedName name="_1481ть_1">#N/A</definedName>
    <definedName name="_1482T28_Protection_7">#N/A</definedName>
    <definedName name="_1482ть_2">#N/A</definedName>
    <definedName name="_1483ть_3">#N/A</definedName>
    <definedName name="_1484T28_Protection_8">#N/A</definedName>
    <definedName name="_1484ть_4">#N/A</definedName>
    <definedName name="_1485ть_5">#N/A</definedName>
    <definedName name="_1486T28_Protection_9">#N/A</definedName>
    <definedName name="_1486ть_6">#N/A</definedName>
    <definedName name="_1487ть_7">#N/A</definedName>
    <definedName name="_1488T29?item_ext?1СТ_1" localSheetId="0">P1_T29?item_ext?1СТ</definedName>
    <definedName name="_1488T29?item_ext?1СТ_1">P1_T29?item_ext?1СТ</definedName>
    <definedName name="_1488ть_8">#N/A</definedName>
    <definedName name="_1489ТЭП2_1">{#N/A,#N/A,TRUE,"Лист1";#N/A,#N/A,TRUE,"Лист2";#N/A,#N/A,TRUE,"Лист3"}</definedName>
    <definedName name="_148đđ_4">#N/A</definedName>
    <definedName name="_148h_2">#N/A</definedName>
    <definedName name="_1490T29?item_ext?1СТ_2" localSheetId="0">P1_T29?item_ext?1СТ</definedName>
    <definedName name="_1490T29?item_ext?1СТ_2">P1_T29?item_ext?1СТ</definedName>
    <definedName name="_1490ТЭП2_2">{#N/A,#N/A,TRUE,"Лист1";#N/A,#N/A,TRUE,"Лист2";#N/A,#N/A,TRUE,"Лист3"}</definedName>
    <definedName name="_1491ТЭП2_3">{#N/A,#N/A,TRUE,"Лист1";#N/A,#N/A,TRUE,"Лист2";#N/A,#N/A,TRUE,"Лист3"}</definedName>
    <definedName name="_1492T29?item_ext?1СТ_3" localSheetId="0">P1_T29?item_ext?1СТ</definedName>
    <definedName name="_1492T29?item_ext?1СТ_3">P1_T29?item_ext?1СТ</definedName>
    <definedName name="_1492ТЭП2_4">{#N/A,#N/A,TRUE,"Лист1";#N/A,#N/A,TRUE,"Лист2";#N/A,#N/A,TRUE,"Лист3"}</definedName>
    <definedName name="_1493ТЭП2_5">{#N/A,#N/A,TRUE,"Лист1";#N/A,#N/A,TRUE,"Лист2";#N/A,#N/A,TRUE,"Лист3"}</definedName>
    <definedName name="_1494T29?item_ext?1СТ_4" localSheetId="0">P1_T29?item_ext?1СТ</definedName>
    <definedName name="_1494T29?item_ext?1СТ_4">P1_T29?item_ext?1СТ</definedName>
    <definedName name="_1494ТЭП2_6">{#N/A,#N/A,TRUE,"Лист1";#N/A,#N/A,TRUE,"Лист2";#N/A,#N/A,TRUE,"Лист3"}</definedName>
    <definedName name="_1495ТЭП2_7">{#N/A,#N/A,TRUE,"Лист1";#N/A,#N/A,TRUE,"Лист2";#N/A,#N/A,TRUE,"Лист3"}</definedName>
    <definedName name="_1496T29?item_ext?1СТ_5" localSheetId="0">P1_T29?item_ext?1СТ</definedName>
    <definedName name="_1496T29?item_ext?1СТ_5">P1_T29?item_ext?1СТ</definedName>
    <definedName name="_1496ТЭП2_8">{#N/A,#N/A,TRUE,"Лист1";#N/A,#N/A,TRUE,"Лист2";#N/A,#N/A,TRUE,"Лист3"}</definedName>
    <definedName name="_1497у_1">#N/A</definedName>
    <definedName name="_1498T29?item_ext?1СТ_6" localSheetId="0">P1_T29?item_ext?1СТ</definedName>
    <definedName name="_1498T29?item_ext?1СТ_6">P1_T29?item_ext?1СТ</definedName>
    <definedName name="_1498у_2">#N/A</definedName>
    <definedName name="_1499у_3">#N/A</definedName>
    <definedName name="_149h_3">#N/A</definedName>
    <definedName name="_14àî_7">#N/A</definedName>
    <definedName name="_14cd_6">#N/A</definedName>
    <definedName name="_1500T29?item_ext?1СТ_7" localSheetId="0">P1_T29?item_ext?1СТ</definedName>
    <definedName name="_1500T29?item_ext?1СТ_7">P1_T29?item_ext?1СТ</definedName>
    <definedName name="_1500у_4">#N/A</definedName>
    <definedName name="_1501у_5">#N/A</definedName>
    <definedName name="_1502T29?item_ext?1СТ_8" localSheetId="0">P1_T29?item_ext?1СТ</definedName>
    <definedName name="_1502T29?item_ext?1СТ_8">P1_T29?item_ext?1СТ</definedName>
    <definedName name="_1502у_6">#N/A</definedName>
    <definedName name="_1503у_7">#N/A</definedName>
    <definedName name="_1504T29?item_ext?1СТ_9" localSheetId="0">P1_T29?item_ext?1СТ</definedName>
    <definedName name="_1504T29?item_ext?1СТ_9">P1_T29?item_ext?1СТ</definedName>
    <definedName name="_1504у_8">#N/A</definedName>
    <definedName name="_1505у_9">#N/A</definedName>
    <definedName name="_1506T29?item_ext?2СТ.М_1" localSheetId="0">P1_T29?item_ext?2СТ.М</definedName>
    <definedName name="_1506T29?item_ext?2СТ.М_1">P1_T29?item_ext?2СТ.М</definedName>
    <definedName name="_1506у1_1">#N/A</definedName>
    <definedName name="_1507у1_2">#N/A</definedName>
    <definedName name="_1508T29?item_ext?2СТ.М_2" localSheetId="0">P1_T29?item_ext?2СТ.М</definedName>
    <definedName name="_1508T29?item_ext?2СТ.М_2">P1_T29?item_ext?2СТ.М</definedName>
    <definedName name="_1508у1_3">#N/A</definedName>
    <definedName name="_1509у1_4">#N/A</definedName>
    <definedName name="_150ďď_5">#N/A</definedName>
    <definedName name="_150h_4">#N/A</definedName>
    <definedName name="_1510T29?item_ext?2СТ.М_3" localSheetId="0">P1_T29?item_ext?2СТ.М</definedName>
    <definedName name="_1510T29?item_ext?2СТ.М_3">P1_T29?item_ext?2СТ.М</definedName>
    <definedName name="_1510у1_5">#N/A</definedName>
    <definedName name="_1511у1_6">#N/A</definedName>
    <definedName name="_1512T29?item_ext?2СТ.М_4" localSheetId="0">P1_T29?item_ext?2СТ.М</definedName>
    <definedName name="_1512T29?item_ext?2СТ.М_4">P1_T29?item_ext?2СТ.М</definedName>
    <definedName name="_1512у1_7">#N/A</definedName>
    <definedName name="_1513у1_8">#N/A</definedName>
    <definedName name="_1514T29?item_ext?2СТ.М_5" localSheetId="0">P1_T29?item_ext?2СТ.М</definedName>
    <definedName name="_1514T29?item_ext?2СТ.М_5">P1_T29?item_ext?2СТ.М</definedName>
    <definedName name="_1514ук_1">#N/A</definedName>
    <definedName name="_1515ук_2">#N/A</definedName>
    <definedName name="_1516T29?item_ext?2СТ.М_6" localSheetId="0">P1_T29?item_ext?2СТ.М</definedName>
    <definedName name="_1516T29?item_ext?2СТ.М_6">P1_T29?item_ext?2СТ.М</definedName>
    <definedName name="_1516ук_3">#N/A</definedName>
    <definedName name="_1517ук_4">#N/A</definedName>
    <definedName name="_1518T29?item_ext?2СТ.М_7" localSheetId="0">P1_T29?item_ext?2СТ.М</definedName>
    <definedName name="_1518T29?item_ext?2СТ.М_7">P1_T29?item_ext?2СТ.М</definedName>
    <definedName name="_1518ук_5">#N/A</definedName>
    <definedName name="_1519ук_6">#N/A</definedName>
    <definedName name="_151h_5">#N/A</definedName>
    <definedName name="_1520T29?item_ext?2СТ.М_8" localSheetId="0">P1_T29?item_ext?2СТ.М</definedName>
    <definedName name="_1520T29?item_ext?2СТ.М_8">P1_T29?item_ext?2СТ.М</definedName>
    <definedName name="_1520ук_7">#N/A</definedName>
    <definedName name="_1521ук_8">#N/A</definedName>
    <definedName name="_1522T29?item_ext?2СТ.М_9" localSheetId="0">P1_T29?item_ext?2СТ.М</definedName>
    <definedName name="_1522T29?item_ext?2СТ.М_9">P1_T29?item_ext?2СТ.М</definedName>
    <definedName name="_1522укеееукеееееееееееееее_1">{#N/A,#N/A,TRUE,"Лист1";#N/A,#N/A,TRUE,"Лист2";#N/A,#N/A,TRUE,"Лист3"}</definedName>
    <definedName name="_1523укеееукеееееееееееееее_2">{#N/A,#N/A,TRUE,"Лист1";#N/A,#N/A,TRUE,"Лист2";#N/A,#N/A,TRUE,"Лист3"}</definedName>
    <definedName name="_1524T29?item_ext?2СТ.Э_1" localSheetId="0">P1_T29?item_ext?2СТ.Э</definedName>
    <definedName name="_1524T29?item_ext?2СТ.Э_1">P1_T29?item_ext?2СТ.Э</definedName>
    <definedName name="_1524укеееукеееееееееееееее_3">{#N/A,#N/A,TRUE,"Лист1";#N/A,#N/A,TRUE,"Лист2";#N/A,#N/A,TRUE,"Лист3"}</definedName>
    <definedName name="_1525укеееукеееееееееееееее_4">{#N/A,#N/A,TRUE,"Лист1";#N/A,#N/A,TRUE,"Лист2";#N/A,#N/A,TRUE,"Лист3"}</definedName>
    <definedName name="_1526T29?item_ext?2СТ.Э_2" localSheetId="0">P1_T29?item_ext?2СТ.Э</definedName>
    <definedName name="_1526T29?item_ext?2СТ.Э_2">P1_T29?item_ext?2СТ.Э</definedName>
    <definedName name="_1526укеееукеееееееееееееее_5">{#N/A,#N/A,TRUE,"Лист1";#N/A,#N/A,TRUE,"Лист2";#N/A,#N/A,TRUE,"Лист3"}</definedName>
    <definedName name="_1527укеееукеееееееееееееее_6">{#N/A,#N/A,TRUE,"Лист1";#N/A,#N/A,TRUE,"Лист2";#N/A,#N/A,TRUE,"Лист3"}</definedName>
    <definedName name="_1528T29?item_ext?2СТ.Э_3" localSheetId="0">P1_T29?item_ext?2СТ.Э</definedName>
    <definedName name="_1528T29?item_ext?2СТ.Э_3">P1_T29?item_ext?2СТ.Э</definedName>
    <definedName name="_1528укеееукеееееееееееееее_7">{#N/A,#N/A,TRUE,"Лист1";#N/A,#N/A,TRUE,"Лист2";#N/A,#N/A,TRUE,"Лист3"}</definedName>
    <definedName name="_1529укеееукеееееееееееееее_8">{#N/A,#N/A,TRUE,"Лист1";#N/A,#N/A,TRUE,"Лист2";#N/A,#N/A,TRUE,"Лист3"}</definedName>
    <definedName name="_152đđ_5">#N/A</definedName>
    <definedName name="_152h_6">#N/A</definedName>
    <definedName name="_1530T29?item_ext?2СТ.Э_4" localSheetId="0">P1_T29?item_ext?2СТ.Э</definedName>
    <definedName name="_1530T29?item_ext?2СТ.Э_4">P1_T29?item_ext?2СТ.Э</definedName>
    <definedName name="_1530укеукеуеуе_1">{#N/A,#N/A,TRUE,"Лист1";#N/A,#N/A,TRUE,"Лист2";#N/A,#N/A,TRUE,"Лист3"}</definedName>
    <definedName name="_1531укеукеуеуе_2">{#N/A,#N/A,TRUE,"Лист1";#N/A,#N/A,TRUE,"Лист2";#N/A,#N/A,TRUE,"Лист3"}</definedName>
    <definedName name="_1532T29?item_ext?2СТ.Э_5" localSheetId="0">P1_T29?item_ext?2СТ.Э</definedName>
    <definedName name="_1532T29?item_ext?2СТ.Э_5">P1_T29?item_ext?2СТ.Э</definedName>
    <definedName name="_1532укеукеуеуе_3">{#N/A,#N/A,TRUE,"Лист1";#N/A,#N/A,TRUE,"Лист2";#N/A,#N/A,TRUE,"Лист3"}</definedName>
    <definedName name="_1533укеукеуеуе_4">{#N/A,#N/A,TRUE,"Лист1";#N/A,#N/A,TRUE,"Лист2";#N/A,#N/A,TRUE,"Лист3"}</definedName>
    <definedName name="_1534T29?item_ext?2СТ.Э_6" localSheetId="0">P1_T29?item_ext?2СТ.Э</definedName>
    <definedName name="_1534T29?item_ext?2СТ.Э_6">P1_T29?item_ext?2СТ.Э</definedName>
    <definedName name="_1534укеукеуеуе_5">{#N/A,#N/A,TRUE,"Лист1";#N/A,#N/A,TRUE,"Лист2";#N/A,#N/A,TRUE,"Лист3"}</definedName>
    <definedName name="_1535укеукеуеуе_6">{#N/A,#N/A,TRUE,"Лист1";#N/A,#N/A,TRUE,"Лист2";#N/A,#N/A,TRUE,"Лист3"}</definedName>
    <definedName name="_1536T29?item_ext?2СТ.Э_7" localSheetId="0">P1_T29?item_ext?2СТ.Э</definedName>
    <definedName name="_1536T29?item_ext?2СТ.Э_7">P1_T29?item_ext?2СТ.Э</definedName>
    <definedName name="_1536укеукеуеуе_7">{#N/A,#N/A,TRUE,"Лист1";#N/A,#N/A,TRUE,"Лист2";#N/A,#N/A,TRUE,"Лист3"}</definedName>
    <definedName name="_1537укеукеуеуе_8">{#N/A,#N/A,TRUE,"Лист1";#N/A,#N/A,TRUE,"Лист2";#N/A,#N/A,TRUE,"Лист3"}</definedName>
    <definedName name="_1538T29?item_ext?2СТ.Э_8" localSheetId="0">P1_T29?item_ext?2СТ.Э</definedName>
    <definedName name="_1538T29?item_ext?2СТ.Э_8">P1_T29?item_ext?2СТ.Э</definedName>
    <definedName name="_1538уу_1">#N/A</definedName>
    <definedName name="_1539уу_2">#N/A</definedName>
    <definedName name="_153h_7">#N/A</definedName>
    <definedName name="_1540T29?item_ext?2СТ.Э_9" localSheetId="0">P1_T29?item_ext?2СТ.Э</definedName>
    <definedName name="_1540T29?item_ext?2СТ.Э_9">P1_T29?item_ext?2СТ.Э</definedName>
    <definedName name="_1540уу_3">#N/A</definedName>
    <definedName name="_1541уу_4">#N/A</definedName>
    <definedName name="_1542T29?L10_1" localSheetId="0">P1_T29?L10</definedName>
    <definedName name="_1542T29?L10_1">P1_T29?L10</definedName>
    <definedName name="_1542уу_5">#N/A</definedName>
    <definedName name="_1543уу_6">#N/A</definedName>
    <definedName name="_1544T29?L10_2" localSheetId="0">P1_T29?L10</definedName>
    <definedName name="_1544T29?L10_2">P1_T29?L10</definedName>
    <definedName name="_1544уу_7">#N/A</definedName>
    <definedName name="_1545уу_8">#N/A</definedName>
    <definedName name="_1546T29?L10_3" localSheetId="0">P1_T29?L10</definedName>
    <definedName name="_1546T29?L10_3">P1_T29?L10</definedName>
    <definedName name="_1546УФ_1">#N/A</definedName>
    <definedName name="_1547УФ_2">#N/A</definedName>
    <definedName name="_1548T29?L10_4" localSheetId="0">P1_T29?L10</definedName>
    <definedName name="_1548T29?L10_4">P1_T29?L10</definedName>
    <definedName name="_1548УФ_3">#N/A</definedName>
    <definedName name="_1549УФ_4">#N/A</definedName>
    <definedName name="_154ďď_6">#N/A</definedName>
    <definedName name="_154h_8">#N/A</definedName>
    <definedName name="_1550T29?L10_5" localSheetId="0">P1_T29?L10</definedName>
    <definedName name="_1550T29?L10_5">P1_T29?L10</definedName>
    <definedName name="_1550УФ_5">#N/A</definedName>
    <definedName name="_1551УФ_6">#N/A</definedName>
    <definedName name="_1552T29?L10_6" localSheetId="0">P1_T29?L10</definedName>
    <definedName name="_1552T29?L10_6">P1_T29?L10</definedName>
    <definedName name="_1552УФ_7">#N/A</definedName>
    <definedName name="_1553УФ_8">#N/A</definedName>
    <definedName name="_1554T29?L10_7" localSheetId="0">P1_T29?L10</definedName>
    <definedName name="_1554T29?L10_7">P1_T29?L10</definedName>
    <definedName name="_1554уыукпе_1">#N/A</definedName>
    <definedName name="_1555уыукпе_2">#N/A</definedName>
    <definedName name="_1556T29?L10_8" localSheetId="0">P1_T29?L10</definedName>
    <definedName name="_1556T29?L10_8">P1_T29?L10</definedName>
    <definedName name="_1556уыукпе_3">#N/A</definedName>
    <definedName name="_1557уыукпе_4">#N/A</definedName>
    <definedName name="_1558T29?L10_9" localSheetId="0">P1_T29?L10</definedName>
    <definedName name="_1558T29?L10_9">P1_T29?L10</definedName>
    <definedName name="_1558уыукпе_5">#N/A</definedName>
    <definedName name="_1559уыукпе_6">#N/A</definedName>
    <definedName name="_155hhh_1">#N/A</definedName>
    <definedName name="_1560T4_Protect_1">#N/A</definedName>
    <definedName name="_1560уыукпе_7">#N/A</definedName>
    <definedName name="_1561уыукпе_8">#N/A</definedName>
    <definedName name="_1562T4_Protect_2">#N/A</definedName>
    <definedName name="_1562фам_1">#N/A</definedName>
    <definedName name="_1563фам_2">#N/A</definedName>
    <definedName name="_1564T4_Protect_3">#N/A</definedName>
    <definedName name="_1564фам_3">#N/A</definedName>
    <definedName name="_1565фам_4">#N/A</definedName>
    <definedName name="_1566T4_Protect_4">#N/A</definedName>
    <definedName name="_1566фам_5">#N/A</definedName>
    <definedName name="_1567фам_6">#N/A</definedName>
    <definedName name="_1568T4_Protect_5">#N/A</definedName>
    <definedName name="_1568фам_7">#N/A</definedName>
    <definedName name="_1569фам_8">#N/A</definedName>
    <definedName name="_156đđ_6">#N/A</definedName>
    <definedName name="_156hhh_2">#N/A</definedName>
    <definedName name="_1570T4_Protect_6">#N/A</definedName>
    <definedName name="_1570Форма_1">#N/A</definedName>
    <definedName name="_1571Форма_2">#N/A</definedName>
    <definedName name="_1572T4_Protect_7">#N/A</definedName>
    <definedName name="_1572Форма_3">#N/A</definedName>
    <definedName name="_1573Форма_4">#N/A</definedName>
    <definedName name="_1574T4_Protect_8">#N/A</definedName>
    <definedName name="_1574Форма_5">#N/A</definedName>
    <definedName name="_1575Форма_6">#N/A</definedName>
    <definedName name="_1576T6_Protect_1">#N/A</definedName>
    <definedName name="_1576Форма_7">#N/A</definedName>
    <definedName name="_1577Форма_8">#N/A</definedName>
    <definedName name="_1578T6_Protect_2">#N/A</definedName>
    <definedName name="_1578фыаспит_1">#N/A</definedName>
    <definedName name="_1579фыаспит_2">#N/A</definedName>
    <definedName name="_157hhh_3">#N/A</definedName>
    <definedName name="_1580T6_Protect_3">#N/A</definedName>
    <definedName name="_1580фыаспит_3">#N/A</definedName>
    <definedName name="_1581фыаспит_4">#N/A</definedName>
    <definedName name="_1582T6_Protect_4">#N/A</definedName>
    <definedName name="_1582фыаспит_5">#N/A</definedName>
    <definedName name="_1583фыаспит_6">#N/A</definedName>
    <definedName name="_1584T6_Protect_5">#N/A</definedName>
    <definedName name="_1584фыаспит_7">#N/A</definedName>
    <definedName name="_1585фыаспит_8">#N/A</definedName>
    <definedName name="_1586T6_Protect_6">#N/A</definedName>
    <definedName name="_1586ц_1">#N/A</definedName>
    <definedName name="_1587ц_2">#N/A</definedName>
    <definedName name="_1588T6_Protect_7">#N/A</definedName>
    <definedName name="_1588ц_3">#N/A</definedName>
    <definedName name="_1589ц_4">#N/A</definedName>
    <definedName name="_158ďď_7">#N/A</definedName>
    <definedName name="_158hhh_4">#N/A</definedName>
    <definedName name="_1590T6_Protect_8">#N/A</definedName>
    <definedName name="_1590ц_5">#N/A</definedName>
    <definedName name="_1591ц_6">#N/A</definedName>
    <definedName name="_1592upr_1">#N/A</definedName>
    <definedName name="_1592ц_7">#N/A</definedName>
    <definedName name="_1593ц_8">#N/A</definedName>
    <definedName name="_1594upr_2">#N/A</definedName>
    <definedName name="_1594ц_9">#N/A</definedName>
    <definedName name="_1595ц1_1">#N/A</definedName>
    <definedName name="_1596upr_3">#N/A</definedName>
    <definedName name="_1596ц1_2">#N/A</definedName>
    <definedName name="_1597ц1_3">#N/A</definedName>
    <definedName name="_1598upr_4">#N/A</definedName>
    <definedName name="_1598ц1_4">#N/A</definedName>
    <definedName name="_1599ц1_5">#N/A</definedName>
    <definedName name="_159hhh_5">#N/A</definedName>
    <definedName name="_15cd_7">#N/A</definedName>
    <definedName name="_1600upr_5">#N/A</definedName>
    <definedName name="_1600ц1_6">#N/A</definedName>
    <definedName name="_1601ц1_7">#N/A</definedName>
    <definedName name="_1602upr_6">#N/A</definedName>
    <definedName name="_1602ц1_8">#N/A</definedName>
    <definedName name="_1603цу_1">#N/A</definedName>
    <definedName name="_1604upr_7">#N/A</definedName>
    <definedName name="_1604цу_2">#N/A</definedName>
    <definedName name="_1605цу_3">#N/A</definedName>
    <definedName name="_1606upr_8">#N/A</definedName>
    <definedName name="_1606цу_4">#N/A</definedName>
    <definedName name="_1607цу_5">#N/A</definedName>
    <definedName name="_1608ůůů_1">#N/A</definedName>
    <definedName name="_1608цу_6">#N/A</definedName>
    <definedName name="_1609цу_7">#N/A</definedName>
    <definedName name="_160đđ_7">#N/A</definedName>
    <definedName name="_160hhh_6">#N/A</definedName>
    <definedName name="_1610ůůů_2">#N/A</definedName>
    <definedName name="_1610цу_8">#N/A</definedName>
    <definedName name="_1611цу_9">#N/A</definedName>
    <definedName name="_1612ůůů_3">#N/A</definedName>
    <definedName name="_1612цуа_1">#N/A</definedName>
    <definedName name="_1613цуа_2">#N/A</definedName>
    <definedName name="_1614ůůů_4">#N/A</definedName>
    <definedName name="_1614цуа_3">#N/A</definedName>
    <definedName name="_1615цуа_4">#N/A</definedName>
    <definedName name="_1616ůůů_5">#N/A</definedName>
    <definedName name="_1616цуа_5">#N/A</definedName>
    <definedName name="_1617цуа_6">#N/A</definedName>
    <definedName name="_1618ůůů_6">#N/A</definedName>
    <definedName name="_1618цуа_7">#N/A</definedName>
    <definedName name="_1619цуа_8">#N/A</definedName>
    <definedName name="_161hhh_7">#N/A</definedName>
    <definedName name="_1620ůůů_7">#N/A</definedName>
    <definedName name="_1620черновик_1">#N/A</definedName>
    <definedName name="_1621черновик_2">#N/A</definedName>
    <definedName name="_1622ůůů_8">#N/A</definedName>
    <definedName name="_1622черновик_3">#N/A</definedName>
    <definedName name="_1623черновик_4">#N/A</definedName>
    <definedName name="_1624VV_1">#N/A</definedName>
    <definedName name="_1624черновик_5">#N/A</definedName>
    <definedName name="_1625черновик_6">#N/A</definedName>
    <definedName name="_1626VV_2">#N/A</definedName>
    <definedName name="_1626черновик_7">#N/A</definedName>
    <definedName name="_1627черновик_8">#N/A</definedName>
    <definedName name="_1628VV_3">#N/A</definedName>
    <definedName name="_1628щ_1">#N/A</definedName>
    <definedName name="_1629щ_2">#N/A</definedName>
    <definedName name="_162ďď_8">#N/A</definedName>
    <definedName name="_162hhh_8">#N/A</definedName>
    <definedName name="_1630VV_4">#N/A</definedName>
    <definedName name="_1630щ_3">#N/A</definedName>
    <definedName name="_1631щ_4">#N/A</definedName>
    <definedName name="_1632VV_5">#N/A</definedName>
    <definedName name="_1632щ_5">#N/A</definedName>
    <definedName name="_1633щ_6">#N/A</definedName>
    <definedName name="_1634VV_6">#N/A</definedName>
    <definedName name="_1634щ_7">#N/A</definedName>
    <definedName name="_1635щ_8">#N/A</definedName>
    <definedName name="_1636VV_7">#N/A</definedName>
    <definedName name="_1636ыаппр_1">#N/A</definedName>
    <definedName name="_1637ыаппр_2">#N/A</definedName>
    <definedName name="_1638VV_8">#N/A</definedName>
    <definedName name="_1638ыаппр_3">#N/A</definedName>
    <definedName name="_1639ыаппр_4">#N/A</definedName>
    <definedName name="_163hhy_1">#N/A</definedName>
    <definedName name="_1640we_1">#N/A</definedName>
    <definedName name="_1640ыаппр_5">#N/A</definedName>
    <definedName name="_1641ыаппр_6">#N/A</definedName>
    <definedName name="_1642we_2">#N/A</definedName>
    <definedName name="_1642ыаппр_7">#N/A</definedName>
    <definedName name="_1643ыаппр_8">#N/A</definedName>
    <definedName name="_1644we_3">#N/A</definedName>
    <definedName name="_1644ыапр_1">{#N/A,#N/A,TRUE,"Лист1";#N/A,#N/A,TRUE,"Лист2";#N/A,#N/A,TRUE,"Лист3"}</definedName>
    <definedName name="_1645ыапр_2">{#N/A,#N/A,TRUE,"Лист1";#N/A,#N/A,TRUE,"Лист2";#N/A,#N/A,TRUE,"Лист3"}</definedName>
    <definedName name="_1646we_4">#N/A</definedName>
    <definedName name="_1646ыапр_3">{#N/A,#N/A,TRUE,"Лист1";#N/A,#N/A,TRUE,"Лист2";#N/A,#N/A,TRUE,"Лист3"}</definedName>
    <definedName name="_1647ыапр_4">{#N/A,#N/A,TRUE,"Лист1";#N/A,#N/A,TRUE,"Лист2";#N/A,#N/A,TRUE,"Лист3"}</definedName>
    <definedName name="_1648we_5">#N/A</definedName>
    <definedName name="_1648ыапр_5">{#N/A,#N/A,TRUE,"Лист1";#N/A,#N/A,TRUE,"Лист2";#N/A,#N/A,TRUE,"Лист3"}</definedName>
    <definedName name="_1649ыапр_6">{#N/A,#N/A,TRUE,"Лист1";#N/A,#N/A,TRUE,"Лист2";#N/A,#N/A,TRUE,"Лист3"}</definedName>
    <definedName name="_164đđ_8">#N/A</definedName>
    <definedName name="_164hhy_2">#N/A</definedName>
    <definedName name="_1650we_6">#N/A</definedName>
    <definedName name="_1650ыапр_7">{#N/A,#N/A,TRUE,"Лист1";#N/A,#N/A,TRUE,"Лист2";#N/A,#N/A,TRUE,"Лист3"}</definedName>
    <definedName name="_1651ыапр_8">{#N/A,#N/A,TRUE,"Лист1";#N/A,#N/A,TRUE,"Лист2";#N/A,#N/A,TRUE,"Лист3"}</definedName>
    <definedName name="_1652we_7">#N/A</definedName>
    <definedName name="_1652ыаупп_1">#N/A</definedName>
    <definedName name="_1653ыаупп_2">#N/A</definedName>
    <definedName name="_1654we_8">#N/A</definedName>
    <definedName name="_1654ыаупп_3">#N/A</definedName>
    <definedName name="_1655ыаупп_4">#N/A</definedName>
    <definedName name="_1656wrn.Сравнение._.с._.отраслями._1">{#N/A,#N/A,TRUE,"Лист1";#N/A,#N/A,TRUE,"Лист2";#N/A,#N/A,TRUE,"Лист3"}</definedName>
    <definedName name="_1656ыаупп_5">#N/A</definedName>
    <definedName name="_1657ыаупп_6">#N/A</definedName>
    <definedName name="_1658wrn.Сравнение._.с._.отраслями._2">{#N/A,#N/A,TRUE,"Лист1";#N/A,#N/A,TRUE,"Лист2";#N/A,#N/A,TRUE,"Лист3"}</definedName>
    <definedName name="_1658ыаупп_7">#N/A</definedName>
    <definedName name="_1659ыаупп_8">#N/A</definedName>
    <definedName name="_165hhy_3">#N/A</definedName>
    <definedName name="_1660wrn.Сравнение._.с._.отраслями._3">{#N/A,#N/A,TRUE,"Лист1";#N/A,#N/A,TRUE,"Лист2";#N/A,#N/A,TRUE,"Лист3"}</definedName>
    <definedName name="_1660ыаыыа_1">#N/A</definedName>
    <definedName name="_1661ыаыыа_2">#N/A</definedName>
    <definedName name="_1662wrn.Сравнение._.с._.отраслями._4">{#N/A,#N/A,TRUE,"Лист1";#N/A,#N/A,TRUE,"Лист2";#N/A,#N/A,TRUE,"Лист3"}</definedName>
    <definedName name="_1662ыаыыа_3">#N/A</definedName>
    <definedName name="_1663ыаыыа_4">#N/A</definedName>
    <definedName name="_1664wrn.Сравнение._.с._.отраслями._5">{#N/A,#N/A,TRUE,"Лист1";#N/A,#N/A,TRUE,"Лист2";#N/A,#N/A,TRUE,"Лист3"}</definedName>
    <definedName name="_1664ыаыыа_5">#N/A</definedName>
    <definedName name="_1665ыаыыа_6">#N/A</definedName>
    <definedName name="_1666wrn.Сравнение._.с._.отраслями._6">{#N/A,#N/A,TRUE,"Лист1";#N/A,#N/A,TRUE,"Лист2";#N/A,#N/A,TRUE,"Лист3"}</definedName>
    <definedName name="_1666ыаыыа_7">#N/A</definedName>
    <definedName name="_1667ыаыыа_8">#N/A</definedName>
    <definedName name="_1668wrn.Сравнение._.с._.отраслями._7">{#N/A,#N/A,TRUE,"Лист1";#N/A,#N/A,TRUE,"Лист2";#N/A,#N/A,TRUE,"Лист3"}</definedName>
    <definedName name="_1668ыв_1">#N/A</definedName>
    <definedName name="_1669ыв_2">#N/A</definedName>
    <definedName name="_166đđđ_1">#N/A</definedName>
    <definedName name="_166hhy_4">#N/A</definedName>
    <definedName name="_1670wrn.Сравнение._.с._.отраслями._8">{#N/A,#N/A,TRUE,"Лист1";#N/A,#N/A,TRUE,"Лист2";#N/A,#N/A,TRUE,"Лист3"}</definedName>
    <definedName name="_1670ыв_3">#N/A</definedName>
    <definedName name="_1671ыв_4">#N/A</definedName>
    <definedName name="_1672аа_1">#N/A</definedName>
    <definedName name="_1672ыв_5">#N/A</definedName>
    <definedName name="_1673ыв_6">#N/A</definedName>
    <definedName name="_1674аа_2">#N/A</definedName>
    <definedName name="_1674ыв_7">#N/A</definedName>
    <definedName name="_1675ыв_8">#N/A</definedName>
    <definedName name="_1676аа_3">#N/A</definedName>
    <definedName name="_1676ыв_9">#N/A</definedName>
    <definedName name="_1677ывпкывк_1">#N/A</definedName>
    <definedName name="_1678аа_4">#N/A</definedName>
    <definedName name="_1678ывпкывк_2">#N/A</definedName>
    <definedName name="_1679ывпкывк_3">#N/A</definedName>
    <definedName name="_167hhy_5">#N/A</definedName>
    <definedName name="_1680аа_5">#N/A</definedName>
    <definedName name="_1680ывпкывк_4">#N/A</definedName>
    <definedName name="_1681ывпкывк_5">#N/A</definedName>
    <definedName name="_1682аа_6">#N/A</definedName>
    <definedName name="_1682ывпкывк_6">#N/A</definedName>
    <definedName name="_1683ывпкывк_7">#N/A</definedName>
    <definedName name="_1684аа_7">#N/A</definedName>
    <definedName name="_1684ывпкывк_8">#N/A</definedName>
    <definedName name="_1685ывпмьпь_1">#N/A</definedName>
    <definedName name="_1686аа_8">#N/A</definedName>
    <definedName name="_1686ывпмьпь_2">#N/A</definedName>
    <definedName name="_1687ывпмьпь_3">#N/A</definedName>
    <definedName name="_1688АААААААА_1">#N/A</definedName>
    <definedName name="_1688ывпмьпь_4">#N/A</definedName>
    <definedName name="_1689ывпмьпь_5">#N/A</definedName>
    <definedName name="_168đđđ_2">#N/A</definedName>
    <definedName name="_168hhy_6">#N/A</definedName>
    <definedName name="_1690АААААААА_2">#N/A</definedName>
    <definedName name="_1690ывпмьпь_6">#N/A</definedName>
    <definedName name="_1691ывпмьпь_7">#N/A</definedName>
    <definedName name="_1692АААААААА_3">#N/A</definedName>
    <definedName name="_1692ывпмьпь_8">#N/A</definedName>
    <definedName name="_1693ымпы_1">#N/A</definedName>
    <definedName name="_1694АААААААА_4">#N/A</definedName>
    <definedName name="_1694ымпы_2">#N/A</definedName>
    <definedName name="_1695ымпы_3">#N/A</definedName>
    <definedName name="_1696АААААААА_5">#N/A</definedName>
    <definedName name="_1696ымпы_4">#N/A</definedName>
    <definedName name="_1697ымпы_5">#N/A</definedName>
    <definedName name="_1698АААААААА_6">#N/A</definedName>
    <definedName name="_1698ымпы_6">#N/A</definedName>
    <definedName name="_1699ымпы_7">#N/A</definedName>
    <definedName name="_169hhy_7">#N/A</definedName>
    <definedName name="_16àî_8">#N/A</definedName>
    <definedName name="_16cd_8">#N/A</definedName>
    <definedName name="_1700АААААААА_7">#N/A</definedName>
    <definedName name="_1700ымпы_8">#N/A</definedName>
    <definedName name="_1701ыпр_1">#N/A</definedName>
    <definedName name="_1702АААААААА_8">#N/A</definedName>
    <definedName name="_1702ыпр_2">#N/A</definedName>
    <definedName name="_1703ыпр_3">#N/A</definedName>
    <definedName name="_1704ав_1">#N/A</definedName>
    <definedName name="_1704ыпр_4">#N/A</definedName>
    <definedName name="_1705ыпр_5">#N/A</definedName>
    <definedName name="_1706ав_2">#N/A</definedName>
    <definedName name="_1706ыпр_6">#N/A</definedName>
    <definedName name="_1707ыпр_7">#N/A</definedName>
    <definedName name="_1708ав_3">#N/A</definedName>
    <definedName name="_1708ыпр_8">#N/A</definedName>
    <definedName name="_1709ыпыим_1">{#N/A,#N/A,TRUE,"Лист1";#N/A,#N/A,TRUE,"Лист2";#N/A,#N/A,TRUE,"Лист3"}</definedName>
    <definedName name="_170đđđ_3">#N/A</definedName>
    <definedName name="_170hhy_8">#N/A</definedName>
    <definedName name="_1710ав_4">#N/A</definedName>
    <definedName name="_1710ыпыим_2">{#N/A,#N/A,TRUE,"Лист1";#N/A,#N/A,TRUE,"Лист2";#N/A,#N/A,TRUE,"Лист3"}</definedName>
    <definedName name="_1711ыпыим_3">{#N/A,#N/A,TRUE,"Лист1";#N/A,#N/A,TRUE,"Лист2";#N/A,#N/A,TRUE,"Лист3"}</definedName>
    <definedName name="_1712ав_5">#N/A</definedName>
    <definedName name="_1712ыпыим_4">{#N/A,#N/A,TRUE,"Лист1";#N/A,#N/A,TRUE,"Лист2";#N/A,#N/A,TRUE,"Лист3"}</definedName>
    <definedName name="_1713ыпыим_5">{#N/A,#N/A,TRUE,"Лист1";#N/A,#N/A,TRUE,"Лист2";#N/A,#N/A,TRUE,"Лист3"}</definedName>
    <definedName name="_1714ав_6">#N/A</definedName>
    <definedName name="_1714ыпыим_6">{#N/A,#N/A,TRUE,"Лист1";#N/A,#N/A,TRUE,"Лист2";#N/A,#N/A,TRUE,"Лист3"}</definedName>
    <definedName name="_1715ыпыим_7">{#N/A,#N/A,TRUE,"Лист1";#N/A,#N/A,TRUE,"Лист2";#N/A,#N/A,TRUE,"Лист3"}</definedName>
    <definedName name="_1716ав_7">#N/A</definedName>
    <definedName name="_1716ыпыим_8">{#N/A,#N/A,TRUE,"Лист1";#N/A,#N/A,TRUE,"Лист2";#N/A,#N/A,TRUE,"Лист3"}</definedName>
    <definedName name="_1717ыпыпми_1">{#N/A,#N/A,TRUE,"Лист1";#N/A,#N/A,TRUE,"Лист2";#N/A,#N/A,TRUE,"Лист3"}</definedName>
    <definedName name="_1718ав_8">#N/A</definedName>
    <definedName name="_1718ыпыпми_2">{#N/A,#N/A,TRUE,"Лист1";#N/A,#N/A,TRUE,"Лист2";#N/A,#N/A,TRUE,"Лист3"}</definedName>
    <definedName name="_1719ыпыпми_3">{#N/A,#N/A,TRUE,"Лист1";#N/A,#N/A,TRUE,"Лист2";#N/A,#N/A,TRUE,"Лист3"}</definedName>
    <definedName name="_171îî_1">#N/A</definedName>
    <definedName name="_1720ап_1">#N/A</definedName>
    <definedName name="_1720ыпыпми_4">{#N/A,#N/A,TRUE,"Лист1";#N/A,#N/A,TRUE,"Лист2";#N/A,#N/A,TRUE,"Лист3"}</definedName>
    <definedName name="_1721ыпыпми_5">{#N/A,#N/A,TRUE,"Лист1";#N/A,#N/A,TRUE,"Лист2";#N/A,#N/A,TRUE,"Лист3"}</definedName>
    <definedName name="_1722ап_2">#N/A</definedName>
    <definedName name="_1722ыпыпми_6">{#N/A,#N/A,TRUE,"Лист1";#N/A,#N/A,TRUE,"Лист2";#N/A,#N/A,TRUE,"Лист3"}</definedName>
    <definedName name="_1723ыпыпми_7">{#N/A,#N/A,TRUE,"Лист1";#N/A,#N/A,TRUE,"Лист2";#N/A,#N/A,TRUE,"Лист3"}</definedName>
    <definedName name="_1724ап_3">#N/A</definedName>
    <definedName name="_1724ыпыпми_8">{#N/A,#N/A,TRUE,"Лист1";#N/A,#N/A,TRUE,"Лист2";#N/A,#N/A,TRUE,"Лист3"}</definedName>
    <definedName name="_1725ысчпи_1">{#N/A,#N/A,TRUE,"Лист1";#N/A,#N/A,TRUE,"Лист2";#N/A,#N/A,TRUE,"Лист3"}</definedName>
    <definedName name="_1726ап_4">#N/A</definedName>
    <definedName name="_1726ысчпи_2">{#N/A,#N/A,TRUE,"Лист1";#N/A,#N/A,TRUE,"Лист2";#N/A,#N/A,TRUE,"Лист3"}</definedName>
    <definedName name="_1727ысчпи_3">{#N/A,#N/A,TRUE,"Лист1";#N/A,#N/A,TRUE,"Лист2";#N/A,#N/A,TRUE,"Лист3"}</definedName>
    <definedName name="_1728ап_5">#N/A</definedName>
    <definedName name="_1728ысчпи_4">{#N/A,#N/A,TRUE,"Лист1";#N/A,#N/A,TRUE,"Лист2";#N/A,#N/A,TRUE,"Лист3"}</definedName>
    <definedName name="_1729ысчпи_5">{#N/A,#N/A,TRUE,"Лист1";#N/A,#N/A,TRUE,"Лист2";#N/A,#N/A,TRUE,"Лист3"}</definedName>
    <definedName name="_172đđđ_4">#N/A</definedName>
    <definedName name="_172îî_2">#N/A</definedName>
    <definedName name="_1730ап_6">#N/A</definedName>
    <definedName name="_1730ысчпи_6">{#N/A,#N/A,TRUE,"Лист1";#N/A,#N/A,TRUE,"Лист2";#N/A,#N/A,TRUE,"Лист3"}</definedName>
    <definedName name="_1731ысчпи_7">{#N/A,#N/A,TRUE,"Лист1";#N/A,#N/A,TRUE,"Лист2";#N/A,#N/A,TRUE,"Лист3"}</definedName>
    <definedName name="_1732ап_7">#N/A</definedName>
    <definedName name="_1732ысчпи_8">{#N/A,#N/A,TRUE,"Лист1";#N/A,#N/A,TRUE,"Лист2";#N/A,#N/A,TRUE,"Лист3"}</definedName>
    <definedName name="_1733ыуаы_1">{#N/A,#N/A,TRUE,"Лист1";#N/A,#N/A,TRUE,"Лист2";#N/A,#N/A,TRUE,"Лист3"}</definedName>
    <definedName name="_1734ап_8">#N/A</definedName>
    <definedName name="_1734ыуаы_2">{#N/A,#N/A,TRUE,"Лист1";#N/A,#N/A,TRUE,"Лист2";#N/A,#N/A,TRUE,"Лист3"}</definedName>
    <definedName name="_1735ыуаы_3">{#N/A,#N/A,TRUE,"Лист1";#N/A,#N/A,TRUE,"Лист2";#N/A,#N/A,TRUE,"Лист3"}</definedName>
    <definedName name="_1736аяыпамыпмипи_1">#N/A</definedName>
    <definedName name="_1736ыуаы_4">{#N/A,#N/A,TRUE,"Лист1";#N/A,#N/A,TRUE,"Лист2";#N/A,#N/A,TRUE,"Лист3"}</definedName>
    <definedName name="_1737ыуаы_5">{#N/A,#N/A,TRUE,"Лист1";#N/A,#N/A,TRUE,"Лист2";#N/A,#N/A,TRUE,"Лист3"}</definedName>
    <definedName name="_1738аяыпамыпмипи_2">#N/A</definedName>
    <definedName name="_1738ыуаы_6">{#N/A,#N/A,TRUE,"Лист1";#N/A,#N/A,TRUE,"Лист2";#N/A,#N/A,TRUE,"Лист3"}</definedName>
    <definedName name="_1739ыуаы_7">{#N/A,#N/A,TRUE,"Лист1";#N/A,#N/A,TRUE,"Лист2";#N/A,#N/A,TRUE,"Лист3"}</definedName>
    <definedName name="_173îî_3">#N/A</definedName>
    <definedName name="_1740аяыпамыпмипи_3">#N/A</definedName>
    <definedName name="_1740ыуаы_8">{#N/A,#N/A,TRUE,"Лист1";#N/A,#N/A,TRUE,"Лист2";#N/A,#N/A,TRUE,"Лист3"}</definedName>
    <definedName name="_1741ыфса_1">#N/A</definedName>
    <definedName name="_1742аяыпамыпмипи_4">#N/A</definedName>
    <definedName name="_1742ыфса_2">#N/A</definedName>
    <definedName name="_1743ыфса_3">#N/A</definedName>
    <definedName name="_1744аяыпамыпмипи_5">#N/A</definedName>
    <definedName name="_1744ыфса_4">#N/A</definedName>
    <definedName name="_1745ыфса_5">#N/A</definedName>
    <definedName name="_1746аяыпамыпмипи_6">#N/A</definedName>
    <definedName name="_1746ыфса_6">#N/A</definedName>
    <definedName name="_1747ыфса_7">#N/A</definedName>
    <definedName name="_1748аяыпамыпмипи_7">#N/A</definedName>
    <definedName name="_1748ыфса_8">#N/A</definedName>
    <definedName name="_1749ыыыы_1">#N/A</definedName>
    <definedName name="_174đđđ_5">#N/A</definedName>
    <definedName name="_174îî_4">#N/A</definedName>
    <definedName name="_1750аяыпамыпмипи_8">#N/A</definedName>
    <definedName name="_1750ыыыы_2">#N/A</definedName>
    <definedName name="_1751ыыыы_3">#N/A</definedName>
    <definedName name="_1752бб_1">#N/A</definedName>
    <definedName name="_1752ыыыы_4">#N/A</definedName>
    <definedName name="_1753ыыыы_5">#N/A</definedName>
    <definedName name="_1754бб_2">#N/A</definedName>
    <definedName name="_1754ыыыы_6">#N/A</definedName>
    <definedName name="_1755ыыыы_7">#N/A</definedName>
    <definedName name="_1756бб_3">#N/A</definedName>
    <definedName name="_1756ыыыы_8">#N/A</definedName>
    <definedName name="_1757ыыыы_9">#N/A</definedName>
    <definedName name="_1758бб_4">#N/A</definedName>
    <definedName name="_1758ю_1">#N/A</definedName>
    <definedName name="_1759ю_2">#N/A</definedName>
    <definedName name="_175îî_5">#N/A</definedName>
    <definedName name="_1760бб_5">#N/A</definedName>
    <definedName name="_1760ю_3">#N/A</definedName>
    <definedName name="_1761ю_4">#N/A</definedName>
    <definedName name="_1762бб_6">#N/A</definedName>
    <definedName name="_1762ю_5">#N/A</definedName>
    <definedName name="_1763ю_6">#N/A</definedName>
    <definedName name="_1764бб_7">#N/A</definedName>
    <definedName name="_1764ю_7">#N/A</definedName>
    <definedName name="_1765ю_8">#N/A</definedName>
    <definedName name="_1766бб_8">#N/A</definedName>
    <definedName name="_1766ююююююю_1">#N/A</definedName>
    <definedName name="_1767ююююююю_2">#N/A</definedName>
    <definedName name="_1768в_1">#N/A</definedName>
    <definedName name="_1768ююююююю_3">#N/A</definedName>
    <definedName name="_1769ююююююю_4">#N/A</definedName>
    <definedName name="_176đđđ_6">#N/A</definedName>
    <definedName name="_176îî_6">#N/A</definedName>
    <definedName name="_1770в_2">#N/A</definedName>
    <definedName name="_1770ююююююю_5">#N/A</definedName>
    <definedName name="_1771ююююююю_6">#N/A</definedName>
    <definedName name="_1772в_3">#N/A</definedName>
    <definedName name="_1772ююююююю_7">#N/A</definedName>
    <definedName name="_1773ююююююю_8">#N/A</definedName>
    <definedName name="_1774в_4">#N/A</definedName>
    <definedName name="_1774я_1">#N/A</definedName>
    <definedName name="_1775я_2">#N/A</definedName>
    <definedName name="_1776в_5">#N/A</definedName>
    <definedName name="_1776я_3">#N/A</definedName>
    <definedName name="_1777я_4">#N/A</definedName>
    <definedName name="_1778в_6">#N/A</definedName>
    <definedName name="_1778я_5">#N/A</definedName>
    <definedName name="_1779я_6">#N/A</definedName>
    <definedName name="_177îî_7">#N/A</definedName>
    <definedName name="_1780в_7">#N/A</definedName>
    <definedName name="_1780я_7">#N/A</definedName>
    <definedName name="_1781я_8">#N/A</definedName>
    <definedName name="_1782в_8">#N/A</definedName>
    <definedName name="_1782яя_1">#N/A</definedName>
    <definedName name="_1783яя_2">#N/A</definedName>
    <definedName name="_1784в23ё_1">#N/A</definedName>
    <definedName name="_1784яя_3">#N/A</definedName>
    <definedName name="_1785яя_4">#N/A</definedName>
    <definedName name="_1786в23ё_2">#N/A</definedName>
    <definedName name="_1786яя_5">#N/A</definedName>
    <definedName name="_1787яя_6">#N/A</definedName>
    <definedName name="_1788в23ё_3">#N/A</definedName>
    <definedName name="_1788яя_7">#N/A</definedName>
    <definedName name="_1789яя_8">#N/A</definedName>
    <definedName name="_178đđđ_7">#N/A</definedName>
    <definedName name="_178îî_8">#N/A</definedName>
    <definedName name="_1790в23ё_4">#N/A</definedName>
    <definedName name="_1790яяя_1">#N/A</definedName>
    <definedName name="_1791яяя_2">#N/A</definedName>
    <definedName name="_1792в23ё_5">#N/A</definedName>
    <definedName name="_1792яяя_3">#N/A</definedName>
    <definedName name="_1793яяя_4">#N/A</definedName>
    <definedName name="_1794в23ё_6">#N/A</definedName>
    <definedName name="_1794яяя_5">#N/A</definedName>
    <definedName name="_1795яяя_6">#N/A</definedName>
    <definedName name="_1796в23ё_7">#N/A</definedName>
    <definedName name="_1796яяя_7">#N/A</definedName>
    <definedName name="_1797яяя_8">#N/A</definedName>
    <definedName name="_1798в23ё_8">#N/A</definedName>
    <definedName name="_179j_1">#N/A</definedName>
    <definedName name="_17com_1">#N/A</definedName>
    <definedName name="_1800в23ё_9">#N/A</definedName>
    <definedName name="_1802вап_1">#N/A</definedName>
    <definedName name="_1804вап_2">#N/A</definedName>
    <definedName name="_1806вап_3">#N/A</definedName>
    <definedName name="_1808вап_4">#N/A</definedName>
    <definedName name="_180đđđ_8">#N/A</definedName>
    <definedName name="_180j_2">#N/A</definedName>
    <definedName name="_1810вап_5">#N/A</definedName>
    <definedName name="_1812вап_6">#N/A</definedName>
    <definedName name="_1814вап_7">#N/A</definedName>
    <definedName name="_1816вап_8">#N/A</definedName>
    <definedName name="_1818Вар.их_1">#N/A</definedName>
    <definedName name="_181j_3">#N/A</definedName>
    <definedName name="_1820Вар.их_2">#N/A</definedName>
    <definedName name="_1822Вар.их_3">#N/A</definedName>
    <definedName name="_1824Вар.их_4">#N/A</definedName>
    <definedName name="_1826Вар.их_5">#N/A</definedName>
    <definedName name="_1828Вар.их_6">#N/A</definedName>
    <definedName name="_182dsragh_1">#N/A</definedName>
    <definedName name="_182j_4">#N/A</definedName>
    <definedName name="_1830Вар.их_7">#N/A</definedName>
    <definedName name="_1832Вар.их_8">#N/A</definedName>
    <definedName name="_1834Вар.КАЛМЭ_1">#N/A</definedName>
    <definedName name="_1836Вар.КАЛМЭ_2">#N/A</definedName>
    <definedName name="_1838Вар.КАЛМЭ_3">#N/A</definedName>
    <definedName name="_183j_5">#N/A</definedName>
    <definedName name="_1840Вар.КАЛМЭ_4">#N/A</definedName>
    <definedName name="_1842Вар.КАЛМЭ_5">#N/A</definedName>
    <definedName name="_1844Вар.КАЛМЭ_6">#N/A</definedName>
    <definedName name="_1846Вар.КАЛМЭ_7">#N/A</definedName>
    <definedName name="_1848Вар.КАЛМЭ_8">#N/A</definedName>
    <definedName name="_184dsragh_2">#N/A</definedName>
    <definedName name="_184j_6">#N/A</definedName>
    <definedName name="_1850вв_1">#N/A</definedName>
    <definedName name="_1852вв_2">#N/A</definedName>
    <definedName name="_1854вв_3">#N/A</definedName>
    <definedName name="_1856вв_4">#N/A</definedName>
    <definedName name="_1858вв_5">#N/A</definedName>
    <definedName name="_185j_7">#N/A</definedName>
    <definedName name="_1860вв_6">#N/A</definedName>
    <definedName name="_1862вв_7">#N/A</definedName>
    <definedName name="_1864вв_8">#N/A</definedName>
    <definedName name="_1866вв_9">#N/A</definedName>
    <definedName name="_1868витт_1">{#N/A,#N/A,TRUE,"Лист1";#N/A,#N/A,TRUE,"Лист2";#N/A,#N/A,TRUE,"Лист3"}</definedName>
    <definedName name="_186dsragh_3">#N/A</definedName>
    <definedName name="_186j_8">#N/A</definedName>
    <definedName name="_1870витт_2">{#N/A,#N/A,TRUE,"Лист1";#N/A,#N/A,TRUE,"Лист2";#N/A,#N/A,TRUE,"Лист3"}</definedName>
    <definedName name="_1872витт_3">{#N/A,#N/A,TRUE,"Лист1";#N/A,#N/A,TRUE,"Лист2";#N/A,#N/A,TRUE,"Лист3"}</definedName>
    <definedName name="_1874витт_4">{#N/A,#N/A,TRUE,"Лист1";#N/A,#N/A,TRUE,"Лист2";#N/A,#N/A,TRUE,"Лист3"}</definedName>
    <definedName name="_1876витт_5">{#N/A,#N/A,TRUE,"Лист1";#N/A,#N/A,TRUE,"Лист2";#N/A,#N/A,TRUE,"Лист3"}</definedName>
    <definedName name="_1878витт_6">{#N/A,#N/A,TRUE,"Лист1";#N/A,#N/A,TRUE,"Лист2";#N/A,#N/A,TRUE,"Лист3"}</definedName>
    <definedName name="_187k_1">#N/A</definedName>
    <definedName name="_1880витт_7">{#N/A,#N/A,TRUE,"Лист1";#N/A,#N/A,TRUE,"Лист2";#N/A,#N/A,TRUE,"Лист3"}</definedName>
    <definedName name="_1882витт_8">{#N/A,#N/A,TRUE,"Лист1";#N/A,#N/A,TRUE,"Лист2";#N/A,#N/A,TRUE,"Лист3"}</definedName>
    <definedName name="_1884вм_1">#N/A</definedName>
    <definedName name="_1886вм_2">#N/A</definedName>
    <definedName name="_1888вм_3">#N/A</definedName>
    <definedName name="_188dsragh_4">#N/A</definedName>
    <definedName name="_188k_2">#N/A</definedName>
    <definedName name="_1890вм_4">#N/A</definedName>
    <definedName name="_1892вм_5">#N/A</definedName>
    <definedName name="_1894вм_6">#N/A</definedName>
    <definedName name="_1896вм_7">#N/A</definedName>
    <definedName name="_1898вм_8">#N/A</definedName>
    <definedName name="_189k_3">#N/A</definedName>
    <definedName name="_18cd_1">#N/A</definedName>
    <definedName name="_18com_2">#N/A</definedName>
    <definedName name="_1900вмивртвр_1">#N/A</definedName>
    <definedName name="_1902вмивртвр_2">#N/A</definedName>
    <definedName name="_1904вмивртвр_3">#N/A</definedName>
    <definedName name="_1906вмивртвр_4">#N/A</definedName>
    <definedName name="_1908вмивртвр_5">#N/A</definedName>
    <definedName name="_190dsragh_5">#N/A</definedName>
    <definedName name="_190k_4">#N/A</definedName>
    <definedName name="_1910вмивртвр_6">#N/A</definedName>
    <definedName name="_1912вмивртвр_7">#N/A</definedName>
    <definedName name="_1914вмивртвр_8">#N/A</definedName>
    <definedName name="_1916вртт_1">#N/A</definedName>
    <definedName name="_1918вртт_2">#N/A</definedName>
    <definedName name="_191k_5">#N/A</definedName>
    <definedName name="_1920вртт_3">#N/A</definedName>
    <definedName name="_1922вртт_4">#N/A</definedName>
    <definedName name="_1924вртт_5">#N/A</definedName>
    <definedName name="_1926вртт_6">#N/A</definedName>
    <definedName name="_1928вртт_7">#N/A</definedName>
    <definedName name="_192dsragh_6">#N/A</definedName>
    <definedName name="_192k_6">#N/A</definedName>
    <definedName name="_1930вртт_8">#N/A</definedName>
    <definedName name="_1932вуув_1">{#N/A,#N/A,TRUE,"Лист1";#N/A,#N/A,TRUE,"Лист2";#N/A,#N/A,TRUE,"Лист3"}</definedName>
    <definedName name="_1934вуув_2">{#N/A,#N/A,TRUE,"Лист1";#N/A,#N/A,TRUE,"Лист2";#N/A,#N/A,TRUE,"Лист3"}</definedName>
    <definedName name="_1936вуув_3">{#N/A,#N/A,TRUE,"Лист1";#N/A,#N/A,TRUE,"Лист2";#N/A,#N/A,TRUE,"Лист3"}</definedName>
    <definedName name="_1938вуув_4">{#N/A,#N/A,TRUE,"Лист1";#N/A,#N/A,TRUE,"Лист2";#N/A,#N/A,TRUE,"Лист3"}</definedName>
    <definedName name="_193k_7">#N/A</definedName>
    <definedName name="_1940вуув_5">{#N/A,#N/A,TRUE,"Лист1";#N/A,#N/A,TRUE,"Лист2";#N/A,#N/A,TRUE,"Лист3"}</definedName>
    <definedName name="_1942вуув_6">{#N/A,#N/A,TRUE,"Лист1";#N/A,#N/A,TRUE,"Лист2";#N/A,#N/A,TRUE,"Лист3"}</definedName>
    <definedName name="_1944вуув_7">{#N/A,#N/A,TRUE,"Лист1";#N/A,#N/A,TRUE,"Лист2";#N/A,#N/A,TRUE,"Лист3"}</definedName>
    <definedName name="_1946вуув_8">{#N/A,#N/A,TRUE,"Лист1";#N/A,#N/A,TRUE,"Лист2";#N/A,#N/A,TRUE,"Лист3"}</definedName>
    <definedName name="_1948гнлзщ_1">#N/A</definedName>
    <definedName name="_194dsragh_7">#N/A</definedName>
    <definedName name="_194k_8">#N/A</definedName>
    <definedName name="_1950гнлзщ_2">#N/A</definedName>
    <definedName name="_1952гнлзщ_3">#N/A</definedName>
    <definedName name="_1954гнлзщ_4">#N/A</definedName>
    <definedName name="_1956гнлзщ_5">#N/A</definedName>
    <definedName name="_1958гнлзщ_6">#N/A</definedName>
    <definedName name="_195M8_1">#N/A</definedName>
    <definedName name="_1960гнлзщ_7">#N/A</definedName>
    <definedName name="_1962гнлзщ_8">#N/A</definedName>
    <definedName name="_1964грприрцфв00ав98_1">{#N/A,#N/A,TRUE,"Лист1";#N/A,#N/A,TRUE,"Лист2";#N/A,#N/A,TRUE,"Лист3"}</definedName>
    <definedName name="_1966грприрцфв00ав98_2">{#N/A,#N/A,TRUE,"Лист1";#N/A,#N/A,TRUE,"Лист2";#N/A,#N/A,TRUE,"Лист3"}</definedName>
    <definedName name="_1968грприрцфв00ав98_3">{#N/A,#N/A,TRUE,"Лист1";#N/A,#N/A,TRUE,"Лист2";#N/A,#N/A,TRUE,"Лист3"}</definedName>
    <definedName name="_196dsragh_8">#N/A</definedName>
    <definedName name="_196M8_2">#N/A</definedName>
    <definedName name="_1970грприрцфв00ав98_4">{#N/A,#N/A,TRUE,"Лист1";#N/A,#N/A,TRUE,"Лист2";#N/A,#N/A,TRUE,"Лист3"}</definedName>
    <definedName name="_1972грприрцфв00ав98_5">{#N/A,#N/A,TRUE,"Лист1";#N/A,#N/A,TRUE,"Лист2";#N/A,#N/A,TRUE,"Лист3"}</definedName>
    <definedName name="_1974грприрцфв00ав98_6">{#N/A,#N/A,TRUE,"Лист1";#N/A,#N/A,TRUE,"Лист2";#N/A,#N/A,TRUE,"Лист3"}</definedName>
    <definedName name="_1976грприрцфв00ав98_7">{#N/A,#N/A,TRUE,"Лист1";#N/A,#N/A,TRUE,"Лист2";#N/A,#N/A,TRUE,"Лист3"}</definedName>
    <definedName name="_1978грприрцфв00ав98_8">{#N/A,#N/A,TRUE,"Лист1";#N/A,#N/A,TRUE,"Лист2";#N/A,#N/A,TRUE,"Лист3"}</definedName>
    <definedName name="_197M8_3">#N/A</definedName>
    <definedName name="_1980грфинцкавг98Х_1">{#N/A,#N/A,TRUE,"Лист1";#N/A,#N/A,TRUE,"Лист2";#N/A,#N/A,TRUE,"Лист3"}</definedName>
    <definedName name="_1982грфинцкавг98Х_2">{#N/A,#N/A,TRUE,"Лист1";#N/A,#N/A,TRUE,"Лист2";#N/A,#N/A,TRUE,"Лист3"}</definedName>
    <definedName name="_1984грфинцкавг98Х_3">{#N/A,#N/A,TRUE,"Лист1";#N/A,#N/A,TRUE,"Лист2";#N/A,#N/A,TRUE,"Лист3"}</definedName>
    <definedName name="_1986грфинцкавг98Х_4">{#N/A,#N/A,TRUE,"Лист1";#N/A,#N/A,TRUE,"Лист2";#N/A,#N/A,TRUE,"Лист3"}</definedName>
    <definedName name="_1988грфинцкавг98Х_5">{#N/A,#N/A,TRUE,"Лист1";#N/A,#N/A,TRUE,"Лист2";#N/A,#N/A,TRUE,"Лист3"}</definedName>
    <definedName name="_198ęĺ_1">#N/A</definedName>
    <definedName name="_198M8_4">#N/A</definedName>
    <definedName name="_1990грфинцкавг98Х_6">{#N/A,#N/A,TRUE,"Лист1";#N/A,#N/A,TRUE,"Лист2";#N/A,#N/A,TRUE,"Лист3"}</definedName>
    <definedName name="_1992грфинцкавг98Х_7">{#N/A,#N/A,TRUE,"Лист1";#N/A,#N/A,TRUE,"Лист2";#N/A,#N/A,TRUE,"Лист3"}</definedName>
    <definedName name="_1994грфинцкавг98Х_8">{#N/A,#N/A,TRUE,"Лист1";#N/A,#N/A,TRUE,"Лист2";#N/A,#N/A,TRUE,"Лист3"}</definedName>
    <definedName name="_1996гшгш_1">{#N/A,#N/A,TRUE,"Лист1";#N/A,#N/A,TRUE,"Лист2";#N/A,#N/A,TRUE,"Лист3"}</definedName>
    <definedName name="_1998гшгш_2">{#N/A,#N/A,TRUE,"Лист1";#N/A,#N/A,TRUE,"Лист2";#N/A,#N/A,TRUE,"Лист3"}</definedName>
    <definedName name="_199M8_5">#N/A</definedName>
    <definedName name="_19com_3">#N/A</definedName>
    <definedName name="_1àî_1">#N/A</definedName>
    <definedName name="_1Excel_BuiltIn__FilterDatabase_19_1" localSheetId="0">#REF!</definedName>
    <definedName name="_1Excel_BuiltIn__FilterDatabase_19_1">#REF!</definedName>
    <definedName name="_2__123Graph_XCHART_3" localSheetId="0" hidden="1">#REF!</definedName>
    <definedName name="_2__123Graph_XCHART_3" hidden="1">#REF!</definedName>
    <definedName name="_2000гшгш_3">{#N/A,#N/A,TRUE,"Лист1";#N/A,#N/A,TRUE,"Лист2";#N/A,#N/A,TRUE,"Лист3"}</definedName>
    <definedName name="_2002гшгш_4">{#N/A,#N/A,TRUE,"Лист1";#N/A,#N/A,TRUE,"Лист2";#N/A,#N/A,TRUE,"Лист3"}</definedName>
    <definedName name="_2004гшгш_5">{#N/A,#N/A,TRUE,"Лист1";#N/A,#N/A,TRUE,"Лист2";#N/A,#N/A,TRUE,"Лист3"}</definedName>
    <definedName name="_2006гшгш_6">{#N/A,#N/A,TRUE,"Лист1";#N/A,#N/A,TRUE,"Лист2";#N/A,#N/A,TRUE,"Лист3"}</definedName>
    <definedName name="_2008гшгш_7">{#N/A,#N/A,TRUE,"Лист1";#N/A,#N/A,TRUE,"Лист2";#N/A,#N/A,TRUE,"Лист3"}</definedName>
    <definedName name="_200ęĺ_2">#N/A</definedName>
    <definedName name="_200M8_6">#N/A</definedName>
    <definedName name="_2010гшгш_8">{#N/A,#N/A,TRUE,"Лист1";#N/A,#N/A,TRUE,"Лист2";#N/A,#N/A,TRUE,"Лист3"}</definedName>
    <definedName name="_2012дж_1">#N/A</definedName>
    <definedName name="_2014дж_2">#N/A</definedName>
    <definedName name="_2016дж_3">#N/A</definedName>
    <definedName name="_2018дж_4">#N/A</definedName>
    <definedName name="_201M8_7">#N/A</definedName>
    <definedName name="_2020дж_5">#N/A</definedName>
    <definedName name="_2022дж_6">#N/A</definedName>
    <definedName name="_2024дж_7">#N/A</definedName>
    <definedName name="_2026дж_8">#N/A</definedName>
    <definedName name="_2028ДиапазонЗащиты_1" localSheetId="0">(#REF!,#REF!,#REF!,#REF!,P1_ДиапазонЗащиты,P2_ДиапазонЗащиты,P3_ДиапазонЗащиты,P4_ДиапазонЗащиты)</definedName>
    <definedName name="_2028ДиапазонЗащиты_1">(#REF!,#REF!,#REF!,#REF!,P1_ДиапазонЗащиты,P2_ДиапазонЗащиты,P3_ДиапазонЗащиты,P4_ДиапазонЗащиты)</definedName>
    <definedName name="_202ęĺ_3">#N/A</definedName>
    <definedName name="_202M8_8">#N/A</definedName>
    <definedName name="_2030ДиапазонЗащиты_2" localSheetId="0">(#REF!,#REF!,#REF!,#REF!,P1_ДиапазонЗащиты,P2_ДиапазонЗащиты,P3_ДиапазонЗащиты,P4_ДиапазонЗащиты)</definedName>
    <definedName name="_2030ДиапазонЗащиты_2">(#REF!,#REF!,#REF!,#REF!,P1_ДиапазонЗащиты,P2_ДиапазонЗащиты,P3_ДиапазонЗащиты,P4_ДиапазонЗащиты)</definedName>
    <definedName name="_2032ДиапазонЗащиты_3" localSheetId="0">(#REF!,#REF!,#REF!,#REF!,P1_ДиапазонЗащиты,P2_ДиапазонЗащиты,P3_ДиапазонЗащиты,P4_ДиапазонЗащиты)</definedName>
    <definedName name="_2032ДиапазонЗащиты_3">(#REF!,#REF!,#REF!,#REF!,P1_ДиапазонЗащиты,P2_ДиапазонЗащиты,P3_ДиапазонЗащиты,P4_ДиапазонЗащиты)</definedName>
    <definedName name="_2034ДиапазонЗащиты_4" localSheetId="0">(#REF!,#REF!,#REF!,#REF!,P1_ДиапазонЗащиты,P2_ДиапазонЗащиты,P3_ДиапазонЗащиты,P4_ДиапазонЗащиты)</definedName>
    <definedName name="_2034ДиапазонЗащиты_4">(#REF!,#REF!,#REF!,#REF!,P1_ДиапазонЗащиты,P2_ДиапазонЗащиты,P3_ДиапазонЗащиты,P4_ДиапазонЗащиты)</definedName>
    <definedName name="_2036ДиапазонЗащиты_5" localSheetId="0">(#REF!,#REF!,#REF!,#REF!,P1_ДиапазонЗащиты,P2_ДиапазонЗащиты,P3_ДиапазонЗащиты,P4_ДиапазонЗащиты)</definedName>
    <definedName name="_2036ДиапазонЗащиты_5">(#REF!,#REF!,#REF!,#REF!,P1_ДиапазонЗащиты,P2_ДиапазонЗащиты,P3_ДиапазонЗащиты,P4_ДиапазонЗащиты)</definedName>
    <definedName name="_2038ДиапазонЗащиты_6" localSheetId="0">(#REF!,#REF!,#REF!,#REF!,P1_ДиапазонЗащиты,P2_ДиапазонЗащиты,P3_ДиапазонЗащиты,P4_ДиапазонЗащиты)</definedName>
    <definedName name="_2038ДиапазонЗащиты_6">(#REF!,#REF!,#REF!,#REF!,P1_ДиапазонЗащиты,P2_ДиапазонЗащиты,P3_ДиапазонЗащиты,P4_ДиапазонЗащиты)</definedName>
    <definedName name="_203M9_1">#N/A</definedName>
    <definedName name="_2040ДиапазонЗащиты_7" localSheetId="0">(#REF!,#REF!,#REF!,#REF!,P1_ДиапазонЗащиты,P2_ДиапазонЗащиты,P3_ДиапазонЗащиты,P4_ДиапазонЗащиты)</definedName>
    <definedName name="_2040ДиапазонЗащиты_7">(#REF!,#REF!,#REF!,#REF!,P1_ДиапазонЗащиты,P2_ДиапазонЗащиты,P3_ДиапазонЗащиты,P4_ДиапазонЗащиты)</definedName>
    <definedName name="_2042ДиапазонЗащиты_8" localSheetId="0">(#REF!,#REF!,#REF!,#REF!,P1_ДиапазонЗащиты,P2_ДиапазонЗащиты,P3_ДиапазонЗащиты,P4_ДиапазонЗащиты)</definedName>
    <definedName name="_2042ДиапазонЗащиты_8">(#REF!,#REF!,#REF!,#REF!,P1_ДиапазонЗащиты,P2_ДиапазонЗащиты,P3_ДиапазонЗащиты,P4_ДиапазонЗащиты)</definedName>
    <definedName name="_2044доопатмо_1">#N/A</definedName>
    <definedName name="_2046доопатмо_2">#N/A</definedName>
    <definedName name="_2048доопатмо_3">#N/A</definedName>
    <definedName name="_204ęĺ_4">#N/A</definedName>
    <definedName name="_204M9_2">#N/A</definedName>
    <definedName name="_2050доопатмо_4">#N/A</definedName>
    <definedName name="_2052доопатмо_5">#N/A</definedName>
    <definedName name="_2054доопатмо_6">#N/A</definedName>
    <definedName name="_2056доопатмо_7">#N/A</definedName>
    <definedName name="_2058доопатмо_8">#N/A</definedName>
    <definedName name="_205M9_3">#N/A</definedName>
    <definedName name="_2060Дополнение_1">#N/A</definedName>
    <definedName name="_2062Дополнение_2">#N/A</definedName>
    <definedName name="_2064Дополнение_3">#N/A</definedName>
    <definedName name="_2066Дополнение_4">#N/A</definedName>
    <definedName name="_2068Дополнение_5">#N/A</definedName>
    <definedName name="_206ęĺ_5">#N/A</definedName>
    <definedName name="_206M9_4">#N/A</definedName>
    <definedName name="_2070Дополнение_6">#N/A</definedName>
    <definedName name="_2072Дополнение_7">#N/A</definedName>
    <definedName name="_2074Дополнение_8">#N/A</definedName>
    <definedName name="_2076еще_1">#N/A</definedName>
    <definedName name="_2078еще_2">#N/A</definedName>
    <definedName name="_207M9_5">#N/A</definedName>
    <definedName name="_2080еще_3">#N/A</definedName>
    <definedName name="_2082еще_4">#N/A</definedName>
    <definedName name="_2084еще_5">#N/A</definedName>
    <definedName name="_2086еще_6">#N/A</definedName>
    <definedName name="_2088еще_7">#N/A</definedName>
    <definedName name="_208ęĺ_6">#N/A</definedName>
    <definedName name="_208M9_6">#N/A</definedName>
    <definedName name="_2090еще_8">#N/A</definedName>
    <definedName name="_2092ж_1">#N/A</definedName>
    <definedName name="_2094ж_2">#N/A</definedName>
    <definedName name="_2096ж_3">#N/A</definedName>
    <definedName name="_2098ж_4">#N/A</definedName>
    <definedName name="_209M9_7">#N/A</definedName>
    <definedName name="_20cd_2">#N/A</definedName>
    <definedName name="_20com_4">#N/A</definedName>
    <definedName name="_2100ж_5">#N/A</definedName>
    <definedName name="_2102ж_6">#N/A</definedName>
    <definedName name="_2104ж_7">#N/A</definedName>
    <definedName name="_2106ж_8">#N/A</definedName>
    <definedName name="_2108жд_1">#N/A</definedName>
    <definedName name="_210ęĺ_7">#N/A</definedName>
    <definedName name="_210M9_8">#N/A</definedName>
    <definedName name="_2110жд_2">#N/A</definedName>
    <definedName name="_2112жд_3">#N/A</definedName>
    <definedName name="_2114жд_4">#N/A</definedName>
    <definedName name="_2116жд_5">#N/A</definedName>
    <definedName name="_2118жд_6">#N/A</definedName>
    <definedName name="_2120жд_7">#N/A</definedName>
    <definedName name="_2122жд_8">#N/A</definedName>
    <definedName name="_2124й_1">#N/A</definedName>
    <definedName name="_2126й_2">#N/A</definedName>
    <definedName name="_2128й_3">#N/A</definedName>
    <definedName name="_212ęĺ_8">#N/A</definedName>
    <definedName name="_2130й_4">#N/A</definedName>
    <definedName name="_2132й_5">#N/A</definedName>
    <definedName name="_2134й_6">#N/A</definedName>
    <definedName name="_2136й_7">#N/A</definedName>
    <definedName name="_2138й_8">#N/A</definedName>
    <definedName name="_2140й_9">#N/A</definedName>
    <definedName name="_2142ий_1">#N/A</definedName>
    <definedName name="_2144йй_1">#N/A</definedName>
    <definedName name="_2146ий_2">#N/A</definedName>
    <definedName name="_2148йй_2">#N/A</definedName>
    <definedName name="_214ESO_PROT_1">#N/A</definedName>
    <definedName name="_2150ий_3">#N/A</definedName>
    <definedName name="_2152йй_3">#N/A</definedName>
    <definedName name="_2154ий_4">#N/A</definedName>
    <definedName name="_2156йй_4">#N/A</definedName>
    <definedName name="_2158ий_5">#N/A</definedName>
    <definedName name="_2160йй_5">#N/A</definedName>
    <definedName name="_2162ий_6">#N/A</definedName>
    <definedName name="_2164йй_6">#N/A</definedName>
    <definedName name="_2166ий_7">#N/A</definedName>
    <definedName name="_2168йй_7">#N/A</definedName>
    <definedName name="_216ESO_PROT_2">#N/A</definedName>
    <definedName name="_2170ий_8">#N/A</definedName>
    <definedName name="_2172йй_8">#N/A</definedName>
    <definedName name="_2174йй_9">#N/A</definedName>
    <definedName name="_2176индцкавг98_1">{#N/A,#N/A,TRUE,"Лист1";#N/A,#N/A,TRUE,"Лист2";#N/A,#N/A,TRUE,"Лист3"}</definedName>
    <definedName name="_2178индцкавг98_2">{#N/A,#N/A,TRUE,"Лист1";#N/A,#N/A,TRUE,"Лист2";#N/A,#N/A,TRUE,"Лист3"}</definedName>
    <definedName name="_2180индцкавг98_3">{#N/A,#N/A,TRUE,"Лист1";#N/A,#N/A,TRUE,"Лист2";#N/A,#N/A,TRUE,"Лист3"}</definedName>
    <definedName name="_2182индцкавг98_4">{#N/A,#N/A,TRUE,"Лист1";#N/A,#N/A,TRUE,"Лист2";#N/A,#N/A,TRUE,"Лист3"}</definedName>
    <definedName name="_2184индцкавг98_5">{#N/A,#N/A,TRUE,"Лист1";#N/A,#N/A,TRUE,"Лист2";#N/A,#N/A,TRUE,"Лист3"}</definedName>
    <definedName name="_2186индцкавг98_6">{#N/A,#N/A,TRUE,"Лист1";#N/A,#N/A,TRUE,"Лист2";#N/A,#N/A,TRUE,"Лист3"}</definedName>
    <definedName name="_2188индцкавг98_7">{#N/A,#N/A,TRUE,"Лист1";#N/A,#N/A,TRUE,"Лист2";#N/A,#N/A,TRUE,"Лист3"}</definedName>
    <definedName name="_218ESO_PROT_3">#N/A</definedName>
    <definedName name="_2190индцкавг98_8">{#N/A,#N/A,TRUE,"Лист1";#N/A,#N/A,TRUE,"Лист2";#N/A,#N/A,TRUE,"Лист3"}</definedName>
    <definedName name="_2192йфц_1">#N/A</definedName>
    <definedName name="_2194йфц_2">#N/A</definedName>
    <definedName name="_2196йфц_3">#N/A</definedName>
    <definedName name="_2198йфц_4">#N/A</definedName>
    <definedName name="_219nfyz_1">#N/A</definedName>
    <definedName name="_21com_5">#N/A</definedName>
    <definedName name="_2200йфц_5">#N/A</definedName>
    <definedName name="_2202йфц_6">#N/A</definedName>
    <definedName name="_2204йфц_7">#N/A</definedName>
    <definedName name="_2206йфц_8">#N/A</definedName>
    <definedName name="_2208йц_1">#N/A</definedName>
    <definedName name="_220ESO_PROT_4">#N/A</definedName>
    <definedName name="_220nfyz_2">#N/A</definedName>
    <definedName name="_2210йц_2">#N/A</definedName>
    <definedName name="_2212йц_3">#N/A</definedName>
    <definedName name="_2214йц_4">#N/A</definedName>
    <definedName name="_2216йц_5">#N/A</definedName>
    <definedName name="_2218йц_6">#N/A</definedName>
    <definedName name="_221nfyz_3">#N/A</definedName>
    <definedName name="_2220йц_7">#N/A</definedName>
    <definedName name="_2222йц_8">#N/A</definedName>
    <definedName name="_2224йцу_1">#N/A</definedName>
    <definedName name="_2226йцу_2">#N/A</definedName>
    <definedName name="_2228йцу_3">#N/A</definedName>
    <definedName name="_222ESO_PROT_5">#N/A</definedName>
    <definedName name="_222nfyz_4">#N/A</definedName>
    <definedName name="_2230йцу_4">#N/A</definedName>
    <definedName name="_2232йцу_5">#N/A</definedName>
    <definedName name="_2234йцу_6">#N/A</definedName>
    <definedName name="_2236йцу_7">#N/A</definedName>
    <definedName name="_2238йцу_8">#N/A</definedName>
    <definedName name="_223nfyz_5">#N/A</definedName>
    <definedName name="_2240ке_1">#N/A</definedName>
    <definedName name="_2242ке_2">#N/A</definedName>
    <definedName name="_2244ке_3">#N/A</definedName>
    <definedName name="_2246ке_4">#N/A</definedName>
    <definedName name="_2248ке_5">#N/A</definedName>
    <definedName name="_224ESO_PROT_6">#N/A</definedName>
    <definedName name="_224nfyz_6">#N/A</definedName>
    <definedName name="_2250ке_6">#N/A</definedName>
    <definedName name="_2252ке_7">#N/A</definedName>
    <definedName name="_2254ке_8">#N/A</definedName>
    <definedName name="_2256ке_9">#N/A</definedName>
    <definedName name="_2258кеппппппппппп_1">{#N/A,#N/A,TRUE,"Лист1";#N/A,#N/A,TRUE,"Лист2";#N/A,#N/A,TRUE,"Лист3"}</definedName>
    <definedName name="_225nfyz_7">#N/A</definedName>
    <definedName name="_2260кеппппппппппп_2">{#N/A,#N/A,TRUE,"Лист1";#N/A,#N/A,TRUE,"Лист2";#N/A,#N/A,TRUE,"Лист3"}</definedName>
    <definedName name="_2262кеппппппппппп_3">{#N/A,#N/A,TRUE,"Лист1";#N/A,#N/A,TRUE,"Лист2";#N/A,#N/A,TRUE,"Лист3"}</definedName>
    <definedName name="_2264кеппппппппппп_4">{#N/A,#N/A,TRUE,"Лист1";#N/A,#N/A,TRUE,"Лист2";#N/A,#N/A,TRUE,"Лист3"}</definedName>
    <definedName name="_2266кеппппппппппп_5">{#N/A,#N/A,TRUE,"Лист1";#N/A,#N/A,TRUE,"Лист2";#N/A,#N/A,TRUE,"Лист3"}</definedName>
    <definedName name="_2268кеппппппппппп_6">{#N/A,#N/A,TRUE,"Лист1";#N/A,#N/A,TRUE,"Лист2";#N/A,#N/A,TRUE,"Лист3"}</definedName>
    <definedName name="_226ESO_PROT_7">#N/A</definedName>
    <definedName name="_226nfyz_8">#N/A</definedName>
    <definedName name="_2270кеппппппппппп_7">{#N/A,#N/A,TRUE,"Лист1";#N/A,#N/A,TRUE,"Лист2";#N/A,#N/A,TRUE,"Лист3"}</definedName>
    <definedName name="_2272кеппппппппппп_8">{#N/A,#N/A,TRUE,"Лист1";#N/A,#N/A,TRUE,"Лист2";#N/A,#N/A,TRUE,"Лист3"}</definedName>
    <definedName name="_2274компенсация_1">#N/A</definedName>
    <definedName name="_2276компенсация_2">#N/A</definedName>
    <definedName name="_2278компенсация_3">#N/A</definedName>
    <definedName name="_227o_1">#N/A</definedName>
    <definedName name="_2280компенсация_4">#N/A</definedName>
    <definedName name="_2282компенсация_5">#N/A</definedName>
    <definedName name="_2284компенсация_6">#N/A</definedName>
    <definedName name="_2286компенсация_7">#N/A</definedName>
    <definedName name="_2288компенсация_8">#N/A</definedName>
    <definedName name="_228ESO_PROT_8">#N/A</definedName>
    <definedName name="_228o_2">#N/A</definedName>
    <definedName name="_2290кп_1">#N/A</definedName>
    <definedName name="_2292кп_2">#N/A</definedName>
    <definedName name="_2294кп_3">#N/A</definedName>
    <definedName name="_2296кп_4">#N/A</definedName>
    <definedName name="_2298кп_5">#N/A</definedName>
    <definedName name="_229o_3">#N/A</definedName>
    <definedName name="_22cd_3">#N/A</definedName>
    <definedName name="_22com_6">#N/A</definedName>
    <definedName name="_2300кп_6">#N/A</definedName>
    <definedName name="_2302кп_7">#N/A</definedName>
    <definedName name="_2304кп_8">#N/A</definedName>
    <definedName name="_2306кпнрг_1">#N/A</definedName>
    <definedName name="_2308кпнрг_2">#N/A</definedName>
    <definedName name="_230ew_1">#N/A</definedName>
    <definedName name="_230o_4">#N/A</definedName>
    <definedName name="_2310кпнрг_3">#N/A</definedName>
    <definedName name="_2312кпнрг_4">#N/A</definedName>
    <definedName name="_2314кпнрг_5">#N/A</definedName>
    <definedName name="_2316кпнрг_6">#N/A</definedName>
    <definedName name="_2318кпнрг_7">#N/A</definedName>
    <definedName name="_231o_5">#N/A</definedName>
    <definedName name="_2320кпнрг_8">#N/A</definedName>
    <definedName name="_2322ктджщз_1">#N/A</definedName>
    <definedName name="_2324ктджщз_2">#N/A</definedName>
    <definedName name="_2326ктджщз_3">#N/A</definedName>
    <definedName name="_2328ктджщз_4">#N/A</definedName>
    <definedName name="_232ew_2">#N/A</definedName>
    <definedName name="_232o_6">#N/A</definedName>
    <definedName name="_2330ктджщз_5">#N/A</definedName>
    <definedName name="_2332ктджщз_6">#N/A</definedName>
    <definedName name="_2334ктджщз_7">#N/A</definedName>
    <definedName name="_2336ктджщз_8">#N/A</definedName>
    <definedName name="_2338лара_1">#N/A</definedName>
    <definedName name="_233o_7">#N/A</definedName>
    <definedName name="_2340лара_2">#N/A</definedName>
    <definedName name="_2342лара_3">#N/A</definedName>
    <definedName name="_2344лара_4">#N/A</definedName>
    <definedName name="_2346лара_5">#N/A</definedName>
    <definedName name="_2348лара_6">#N/A</definedName>
    <definedName name="_234ew_3">#N/A</definedName>
    <definedName name="_234o_8">#N/A</definedName>
    <definedName name="_2350лара_7">#N/A</definedName>
    <definedName name="_2352лара_8">#N/A</definedName>
    <definedName name="_2353Лист10?prefix?_1">"T4.5"</definedName>
    <definedName name="_2354Лист14?prefix?_1">"T4.9"</definedName>
    <definedName name="_2355Лист6?prefix?_1">"T2.2"</definedName>
    <definedName name="_2356Лист7?prefix?_1">"T4.2"</definedName>
    <definedName name="_2357Лист8?prefix?_1">"T4.3"</definedName>
    <definedName name="_2358Лист9?prefix?_1">"T5"</definedName>
    <definedName name="_235öó_1">#N/A</definedName>
    <definedName name="_2360ло_1">#N/A</definedName>
    <definedName name="_2362ло_2">#N/A</definedName>
    <definedName name="_2364ло_3">#N/A</definedName>
    <definedName name="_2366ло_4">#N/A</definedName>
    <definedName name="_2368ло_5">#N/A</definedName>
    <definedName name="_236ew_4">#N/A</definedName>
    <definedName name="_236öó_2">#N/A</definedName>
    <definedName name="_2370ло_6">#N/A</definedName>
    <definedName name="_2372ло_7">#N/A</definedName>
    <definedName name="_2374ло_8">#N/A</definedName>
    <definedName name="_2376лор_1">#N/A</definedName>
    <definedName name="_2378лор_2">#N/A</definedName>
    <definedName name="_237öó_3">#N/A</definedName>
    <definedName name="_2380лор_3">#N/A</definedName>
    <definedName name="_2382лор_4">#N/A</definedName>
    <definedName name="_2384лор_5">#N/A</definedName>
    <definedName name="_2386лор_6">#N/A</definedName>
    <definedName name="_2388лор_7">#N/A</definedName>
    <definedName name="_238ew_5">#N/A</definedName>
    <definedName name="_238öó_4">#N/A</definedName>
    <definedName name="_2390лор_8">#N/A</definedName>
    <definedName name="_2392лщжо_1">{#N/A,#N/A,TRUE,"Лист1";#N/A,#N/A,TRUE,"Лист2";#N/A,#N/A,TRUE,"Лист3"}</definedName>
    <definedName name="_2394лщжо_2">{#N/A,#N/A,TRUE,"Лист1";#N/A,#N/A,TRUE,"Лист2";#N/A,#N/A,TRUE,"Лист3"}</definedName>
    <definedName name="_2396лщжо_3">{#N/A,#N/A,TRUE,"Лист1";#N/A,#N/A,TRUE,"Лист2";#N/A,#N/A,TRUE,"Лист3"}</definedName>
    <definedName name="_2398лщжо_4">{#N/A,#N/A,TRUE,"Лист1";#N/A,#N/A,TRUE,"Лист2";#N/A,#N/A,TRUE,"Лист3"}</definedName>
    <definedName name="_239öó_5">#N/A</definedName>
    <definedName name="_23com_7">#N/A</definedName>
    <definedName name="_2400лщжо_5">{#N/A,#N/A,TRUE,"Лист1";#N/A,#N/A,TRUE,"Лист2";#N/A,#N/A,TRUE,"Лист3"}</definedName>
    <definedName name="_2402лщжо_6">{#N/A,#N/A,TRUE,"Лист1";#N/A,#N/A,TRUE,"Лист2";#N/A,#N/A,TRUE,"Лист3"}</definedName>
    <definedName name="_2404лщжо_7">{#N/A,#N/A,TRUE,"Лист1";#N/A,#N/A,TRUE,"Лист2";#N/A,#N/A,TRUE,"Лист3"}</definedName>
    <definedName name="_2406лщжо_8">{#N/A,#N/A,TRUE,"Лист1";#N/A,#N/A,TRUE,"Лист2";#N/A,#N/A,TRUE,"Лист3"}</definedName>
    <definedName name="_2408мам_1">#N/A</definedName>
    <definedName name="_240ew_6">#N/A</definedName>
    <definedName name="_240öó_6">#N/A</definedName>
    <definedName name="_2410мам_2">#N/A</definedName>
    <definedName name="_2412мам_3">#N/A</definedName>
    <definedName name="_2414мам_4">#N/A</definedName>
    <definedName name="_2416мам_5">#N/A</definedName>
    <definedName name="_2418мам_6">#N/A</definedName>
    <definedName name="_241öó_7">#N/A</definedName>
    <definedName name="_2420мам_7">#N/A</definedName>
    <definedName name="_2422мам_8">#N/A</definedName>
    <definedName name="_2424мым_1">#N/A</definedName>
    <definedName name="_2426мым_2">#N/A</definedName>
    <definedName name="_2428мым_3">#N/A</definedName>
    <definedName name="_242ew_7">#N/A</definedName>
    <definedName name="_242öó_8">#N/A</definedName>
    <definedName name="_2430мым_4">#N/A</definedName>
    <definedName name="_2432мым_5">#N/A</definedName>
    <definedName name="_2434мым_6">#N/A</definedName>
    <definedName name="_2436мым_7">#N/A</definedName>
    <definedName name="_2438мым_8">#N/A</definedName>
    <definedName name="_243P12_T28_Protection_1" localSheetId="0">('раскрытие 2026'!P1_T28_Protection,'раскрытие 2026'!P2_T28_Protection,'раскрытие 2026'!P3_T28_Protection,'раскрытие 2026'!P4_T28_Protection,'раскрытие 2026'!P5_T28_Protection,'раскрытие 2026'!P6_T28_Protection,'раскрытие 2026'!P7_T28_Protection,'раскрытие 2026'!P8_T28_Protection)</definedName>
    <definedName name="_243P12_T28_Protection_1">#N/A</definedName>
    <definedName name="_2440мым_9">#N/A</definedName>
    <definedName name="_2442нгг_1">#N/A</definedName>
    <definedName name="_2444нгг_2">#N/A</definedName>
    <definedName name="_2446нгг_3">#N/A</definedName>
    <definedName name="_2448нгг_4">#N/A</definedName>
    <definedName name="_244ew_8">#N/A</definedName>
    <definedName name="_244P12_T28_Protection_2" localSheetId="0">('раскрытие 2026'!P1_T28_Protection,'раскрытие 2026'!P2_T28_Protection,'раскрытие 2026'!P3_T28_Protection,'раскрытие 2026'!P4_T28_Protection,'раскрытие 2026'!P5_T28_Protection,'раскрытие 2026'!P6_T28_Protection,'раскрытие 2026'!P7_T28_Protection,'раскрытие 2026'!P8_T28_Protection)</definedName>
    <definedName name="_244P12_T28_Protection_2">#N/A</definedName>
    <definedName name="_2450нгг_5">#N/A</definedName>
    <definedName name="_2452нгг_6">#N/A</definedName>
    <definedName name="_2454нгг_7">#N/A</definedName>
    <definedName name="_2456нгг_8">#N/A</definedName>
    <definedName name="_2458ншш_1">{#N/A,#N/A,TRUE,"Лист1";#N/A,#N/A,TRUE,"Лист2";#N/A,#N/A,TRUE,"Лист3"}</definedName>
    <definedName name="_245P12_T28_Protection_3" localSheetId="0">('раскрытие 2026'!P1_T28_Protection,'раскрытие 2026'!P2_T28_Protection,'раскрытие 2026'!P3_T28_Protection,'раскрытие 2026'!P4_T28_Protection,'раскрытие 2026'!P5_T28_Protection,'раскрытие 2026'!P6_T28_Protection,'раскрытие 2026'!P7_T28_Protection,'раскрытие 2026'!P8_T28_Protection)</definedName>
    <definedName name="_245P12_T28_Protection_3">#N/A</definedName>
    <definedName name="_2460ншш_2">{#N/A,#N/A,TRUE,"Лист1";#N/A,#N/A,TRUE,"Лист2";#N/A,#N/A,TRUE,"Лист3"}</definedName>
    <definedName name="_2462ншш_3">{#N/A,#N/A,TRUE,"Лист1";#N/A,#N/A,TRUE,"Лист2";#N/A,#N/A,TRUE,"Лист3"}</definedName>
    <definedName name="_2464ншш_4">{#N/A,#N/A,TRUE,"Лист1";#N/A,#N/A,TRUE,"Лист2";#N/A,#N/A,TRUE,"Лист3"}</definedName>
    <definedName name="_2466ншш_5">{#N/A,#N/A,TRUE,"Лист1";#N/A,#N/A,TRUE,"Лист2";#N/A,#N/A,TRUE,"Лист3"}</definedName>
    <definedName name="_2468ншш_6">{#N/A,#N/A,TRUE,"Лист1";#N/A,#N/A,TRUE,"Лист2";#N/A,#N/A,TRUE,"Лист3"}</definedName>
    <definedName name="_246fg_1">#N/A</definedName>
    <definedName name="_246P12_T28_Protection_4" localSheetId="0">('раскрытие 2026'!P1_T28_Protection,'раскрытие 2026'!P2_T28_Protection,'раскрытие 2026'!P3_T28_Protection,'раскрытие 2026'!P4_T28_Protection,'раскрытие 2026'!P5_T28_Protection,'раскрытие 2026'!P6_T28_Protection,'раскрытие 2026'!P7_T28_Protection,'раскрытие 2026'!P8_T28_Protection)</definedName>
    <definedName name="_246P12_T28_Protection_4">#N/A</definedName>
    <definedName name="_2470ншш_7">{#N/A,#N/A,TRUE,"Лист1";#N/A,#N/A,TRUE,"Лист2";#N/A,#N/A,TRUE,"Лист3"}</definedName>
    <definedName name="_2472ншш_8">{#N/A,#N/A,TRUE,"Лист1";#N/A,#N/A,TRUE,"Лист2";#N/A,#N/A,TRUE,"Лист3"}</definedName>
    <definedName name="_2474олло_1">#N/A</definedName>
    <definedName name="_2476олло_2">#N/A</definedName>
    <definedName name="_2478олло_3">#N/A</definedName>
    <definedName name="_247P12_T28_Protection_5" localSheetId="0">('раскрытие 2026'!P1_T28_Protection,'раскрытие 2026'!P2_T28_Protection,'раскрытие 2026'!P3_T28_Protection,'раскрытие 2026'!P4_T28_Protection,'раскрытие 2026'!P5_T28_Protection,'раскрытие 2026'!P6_T28_Protection,'раскрытие 2026'!P7_T28_Protection,'раскрытие 2026'!P8_T28_Protection)</definedName>
    <definedName name="_247P12_T28_Protection_5">#N/A</definedName>
    <definedName name="_2480олло_4">#N/A</definedName>
    <definedName name="_2482олло_5">#N/A</definedName>
    <definedName name="_2484олло_6">#N/A</definedName>
    <definedName name="_2486олло_7">#N/A</definedName>
    <definedName name="_2488олло_8">#N/A</definedName>
    <definedName name="_248fg_2">#N/A</definedName>
    <definedName name="_248P12_T28_Protection_6" localSheetId="0">('раскрытие 2026'!P1_T28_Protection,'раскрытие 2026'!P2_T28_Protection,'раскрытие 2026'!P3_T28_Protection,'раскрытие 2026'!P4_T28_Protection,'раскрытие 2026'!P5_T28_Protection,'раскрытие 2026'!P6_T28_Protection,'раскрытие 2026'!P7_T28_Protection,'раскрытие 2026'!P8_T28_Protection)</definedName>
    <definedName name="_248P12_T28_Protection_6">#N/A</definedName>
    <definedName name="_2490олс_1">#N/A</definedName>
    <definedName name="_2492олс_2">#N/A</definedName>
    <definedName name="_2494олс_3">#N/A</definedName>
    <definedName name="_2496олс_4">#N/A</definedName>
    <definedName name="_2498олс_5">#N/A</definedName>
    <definedName name="_249P12_T28_Protection_7" localSheetId="0">('раскрытие 2026'!P1_T28_Protection,'раскрытие 2026'!P2_T28_Protection,'раскрытие 2026'!P3_T28_Protection,'раскрытие 2026'!P4_T28_Protection,'раскрытие 2026'!P5_T28_Protection,'раскрытие 2026'!P6_T28_Protection,'раскрытие 2026'!P7_T28_Protection,'раскрытие 2026'!P8_T28_Protection)</definedName>
    <definedName name="_249P12_T28_Protection_7">#N/A</definedName>
    <definedName name="_24cd_4">#N/A</definedName>
    <definedName name="_24com_8">#N/A</definedName>
    <definedName name="_2500олс_6">#N/A</definedName>
    <definedName name="_2502олс_7">#N/A</definedName>
    <definedName name="_2504олс_8">#N/A</definedName>
    <definedName name="_2506ооо_1">#N/A</definedName>
    <definedName name="_2508ооо_2">#N/A</definedName>
    <definedName name="_250fg_3">#N/A</definedName>
    <definedName name="_250P12_T28_Protection_8" localSheetId="0">('раскрытие 2026'!P1_T28_Protection,'раскрытие 2026'!P2_T28_Protection,'раскрытие 2026'!P3_T28_Protection,'раскрытие 2026'!P4_T28_Protection,'раскрытие 2026'!P5_T28_Protection,'раскрытие 2026'!P6_T28_Protection,'раскрытие 2026'!P7_T28_Protection,'раскрытие 2026'!P8_T28_Protection)</definedName>
    <definedName name="_250P12_T28_Protection_8">#N/A</definedName>
    <definedName name="_2510ооо_3">#N/A</definedName>
    <definedName name="_2512ооо_4">#N/A</definedName>
    <definedName name="_2514ооо_5">#N/A</definedName>
    <definedName name="_2516ооо_6">#N/A</definedName>
    <definedName name="_2518ооо_7">#N/A</definedName>
    <definedName name="_251P12_T28_Protection_9" localSheetId="0">('раскрытие 2026'!P1_T28_Protection,'раскрытие 2026'!P2_T28_Protection,'раскрытие 2026'!P3_T28_Protection,'раскрытие 2026'!P4_T28_Protection,'раскрытие 2026'!P5_T28_Protection,'раскрытие 2026'!P6_T28_Protection,'раскрытие 2026'!P7_T28_Protection,'раскрытие 2026'!P8_T28_Protection)</definedName>
    <definedName name="_251P12_T28_Protection_9">#N/A</definedName>
    <definedName name="_2520ооо_8">#N/A</definedName>
    <definedName name="_2522отпуск_1">#N/A</definedName>
    <definedName name="_2524отпуск_2">#N/A</definedName>
    <definedName name="_2526отпуск_3">#N/A</definedName>
    <definedName name="_2528отпуск_4">#N/A</definedName>
    <definedName name="_252fg_4">#N/A</definedName>
    <definedName name="_2530отпуск_5">#N/A</definedName>
    <definedName name="_2532отпуск_6">#N/A</definedName>
    <definedName name="_2534отпуск_7">#N/A</definedName>
    <definedName name="_2536отпуск_8">#N/A</definedName>
    <definedName name="_2538план56_1">#N/A</definedName>
    <definedName name="_2540план56_2">#N/A</definedName>
    <definedName name="_2542план56_3">#N/A</definedName>
    <definedName name="_2544план56_4">#N/A</definedName>
    <definedName name="_2546план56_5">#N/A</definedName>
    <definedName name="_2548план56_6">#N/A</definedName>
    <definedName name="_254fg_5">#N/A</definedName>
    <definedName name="_2550план56_7">#N/A</definedName>
    <definedName name="_2552план56_8">#N/A</definedName>
    <definedName name="_2554ПМС_1">#N/A</definedName>
    <definedName name="_2556ПМС_2">#N/A</definedName>
    <definedName name="_2558ПМС_3">#N/A</definedName>
    <definedName name="_2560ПМС_4">#N/A</definedName>
    <definedName name="_2562ПМС_5">#N/A</definedName>
    <definedName name="_2564ПМС_6">#N/A</definedName>
    <definedName name="_2566ПМС_7">#N/A</definedName>
    <definedName name="_2568ПМС_8">#N/A</definedName>
    <definedName name="_256fg_6">#N/A</definedName>
    <definedName name="_2570ПМС1_1">#N/A</definedName>
    <definedName name="_2572ПМС1_2">#N/A</definedName>
    <definedName name="_2574ПМС1_3">#N/A</definedName>
    <definedName name="_2576ПМС1_4">#N/A</definedName>
    <definedName name="_2578ПМС1_5">#N/A</definedName>
    <definedName name="_2580ПМС1_6">#N/A</definedName>
    <definedName name="_2582ПМС1_7">#N/A</definedName>
    <definedName name="_2584ПМС1_8">#N/A</definedName>
    <definedName name="_2586пппп_1">#N/A</definedName>
    <definedName name="_2588пппп_2">#N/A</definedName>
    <definedName name="_258fg_7">#N/A</definedName>
    <definedName name="_2590пппп_3">#N/A</definedName>
    <definedName name="_2592пппп_4">#N/A</definedName>
    <definedName name="_2594пппп_5">#N/A</definedName>
    <definedName name="_2596пппп_6">#N/A</definedName>
    <definedName name="_2598пппп_7">#N/A</definedName>
    <definedName name="_25CompOt_1">#N/A</definedName>
    <definedName name="_2600пппп_8">#N/A</definedName>
    <definedName name="_2602пр_1">#N/A</definedName>
    <definedName name="_2604пр_2">#N/A</definedName>
    <definedName name="_2606пр_3">#N/A</definedName>
    <definedName name="_2608пр_4">#N/A</definedName>
    <definedName name="_260fg_8">#N/A</definedName>
    <definedName name="_2610пр_5">#N/A</definedName>
    <definedName name="_2612пр_6">#N/A</definedName>
    <definedName name="_2614пр_7">#N/A</definedName>
    <definedName name="_2616пр_8">#N/A</definedName>
    <definedName name="_2618прибыль3_1">{#N/A,#N/A,TRUE,"Лист1";#N/A,#N/A,TRUE,"Лист2";#N/A,#N/A,TRUE,"Лист3"}</definedName>
    <definedName name="_2620прибыль3_2">{#N/A,#N/A,TRUE,"Лист1";#N/A,#N/A,TRUE,"Лист2";#N/A,#N/A,TRUE,"Лист3"}</definedName>
    <definedName name="_2622прибыль3_3">{#N/A,#N/A,TRUE,"Лист1";#N/A,#N/A,TRUE,"Лист2";#N/A,#N/A,TRUE,"Лист3"}</definedName>
    <definedName name="_2624прибыль3_4">{#N/A,#N/A,TRUE,"Лист1";#N/A,#N/A,TRUE,"Лист2";#N/A,#N/A,TRUE,"Лист3"}</definedName>
    <definedName name="_2626прибыль3_5">{#N/A,#N/A,TRUE,"Лист1";#N/A,#N/A,TRUE,"Лист2";#N/A,#N/A,TRUE,"Лист3"}</definedName>
    <definedName name="_2628прибыль3_6">{#N/A,#N/A,TRUE,"Лист1";#N/A,#N/A,TRUE,"Лист2";#N/A,#N/A,TRUE,"Лист3"}</definedName>
    <definedName name="_262gfg_1">#N/A</definedName>
    <definedName name="_2630прибыль3_7">{#N/A,#N/A,TRUE,"Лист1";#N/A,#N/A,TRUE,"Лист2";#N/A,#N/A,TRUE,"Лист3"}</definedName>
    <definedName name="_2632прибыль3_8">{#N/A,#N/A,TRUE,"Лист1";#N/A,#N/A,TRUE,"Лист2";#N/A,#N/A,TRUE,"Лист3"}</definedName>
    <definedName name="_2634рис1_1">{#N/A,#N/A,TRUE,"Лист1";#N/A,#N/A,TRUE,"Лист2";#N/A,#N/A,TRUE,"Лист3"}</definedName>
    <definedName name="_2636рис1_2">{#N/A,#N/A,TRUE,"Лист1";#N/A,#N/A,TRUE,"Лист2";#N/A,#N/A,TRUE,"Лист3"}</definedName>
    <definedName name="_2638рис1_3">{#N/A,#N/A,TRUE,"Лист1";#N/A,#N/A,TRUE,"Лист2";#N/A,#N/A,TRUE,"Лист3"}</definedName>
    <definedName name="_2640рис1_4">{#N/A,#N/A,TRUE,"Лист1";#N/A,#N/A,TRUE,"Лист2";#N/A,#N/A,TRUE,"Лист3"}</definedName>
    <definedName name="_2642рис1_5">{#N/A,#N/A,TRUE,"Лист1";#N/A,#N/A,TRUE,"Лист2";#N/A,#N/A,TRUE,"Лист3"}</definedName>
    <definedName name="_2644рис1_6">{#N/A,#N/A,TRUE,"Лист1";#N/A,#N/A,TRUE,"Лист2";#N/A,#N/A,TRUE,"Лист3"}</definedName>
    <definedName name="_2646рис1_7">{#N/A,#N/A,TRUE,"Лист1";#N/A,#N/A,TRUE,"Лист2";#N/A,#N/A,TRUE,"Лист3"}</definedName>
    <definedName name="_2648рис1_8">{#N/A,#N/A,TRUE,"Лист1";#N/A,#N/A,TRUE,"Лист2";#N/A,#N/A,TRUE,"Лист3"}</definedName>
    <definedName name="_264gfg_2">#N/A</definedName>
    <definedName name="_2650рсср_1">#N/A</definedName>
    <definedName name="_2652рсср_2">#N/A</definedName>
    <definedName name="_2654рсср_3">#N/A</definedName>
    <definedName name="_2656рсср_4">#N/A</definedName>
    <definedName name="_2658рсср_5">#N/A</definedName>
    <definedName name="_2660рсср_6">#N/A</definedName>
    <definedName name="_2662рсср_7">#N/A</definedName>
    <definedName name="_2664рсср_8">#N/A</definedName>
    <definedName name="_2666с_1">#N/A</definedName>
    <definedName name="_2668с_2">#N/A</definedName>
    <definedName name="_266gfg_3">#N/A</definedName>
    <definedName name="_2670с_3">#N/A</definedName>
    <definedName name="_2672с_4">#N/A</definedName>
    <definedName name="_2674с_5">#N/A</definedName>
    <definedName name="_2676с_6">#N/A</definedName>
    <definedName name="_2678с_7">#N/A</definedName>
    <definedName name="_2680с_8">#N/A</definedName>
    <definedName name="_2682с_9">#N/A</definedName>
    <definedName name="_2684с1_1">#N/A</definedName>
    <definedName name="_2686с1_2">#N/A</definedName>
    <definedName name="_2688с1_3">#N/A</definedName>
    <definedName name="_268gfg_4">#N/A</definedName>
    <definedName name="_268P18_T1_Protect_1" localSheetId="0">(#REF!,#REF!,#REF!,'раскрытие 2026'!P1_T1_Protect,'раскрытие 2026'!P2_T1_Protect,'раскрытие 2026'!P3_T1_Protect,'раскрытие 2026'!P4_T1_Protect)</definedName>
    <definedName name="_268P18_T1_Protect_1">#N/A</definedName>
    <definedName name="_2690с1_4">#N/A</definedName>
    <definedName name="_2692с1_5">#N/A</definedName>
    <definedName name="_2694с1_6">#N/A</definedName>
    <definedName name="_2696с1_7">#N/A</definedName>
    <definedName name="_2698с1_8">#N/A</definedName>
    <definedName name="_269P18_T1_Protect_2" localSheetId="0">(#REF!,#REF!,#REF!,'раскрытие 2026'!P1_T1_Protect,'раскрытие 2026'!P2_T1_Protect,'раскрытие 2026'!P3_T1_Protect,'раскрытие 2026'!P4_T1_Protect)</definedName>
    <definedName name="_269P18_T1_Protect_2">#N/A</definedName>
    <definedName name="_26cd_5">#N/A</definedName>
    <definedName name="_26CompOt_2">#N/A</definedName>
    <definedName name="_2700сваеррта_1">#N/A</definedName>
    <definedName name="_2702сваеррта_2">#N/A</definedName>
    <definedName name="_2704сваеррта_3">#N/A</definedName>
    <definedName name="_2706сваеррта_4">#N/A</definedName>
    <definedName name="_2708сваеррта_5">#N/A</definedName>
    <definedName name="_270gfg_5">#N/A</definedName>
    <definedName name="_270P18_T1_Protect_3" localSheetId="0">(#REF!,#REF!,#REF!,'раскрытие 2026'!P1_T1_Protect,'раскрытие 2026'!P2_T1_Protect,'раскрытие 2026'!P3_T1_Protect,'раскрытие 2026'!P4_T1_Protect)</definedName>
    <definedName name="_270P18_T1_Protect_3">#N/A</definedName>
    <definedName name="_2710сваеррта_6">#N/A</definedName>
    <definedName name="_2712сваеррта_7">#N/A</definedName>
    <definedName name="_2714сваеррта_8">#N/A</definedName>
    <definedName name="_2716свмпвппв_1">#N/A</definedName>
    <definedName name="_2718свмпвппв_2">#N/A</definedName>
    <definedName name="_271P18_T1_Protect_4" localSheetId="0">(#REF!,#REF!,#REF!,'раскрытие 2026'!P1_T1_Protect,'раскрытие 2026'!P2_T1_Protect,'раскрытие 2026'!P3_T1_Protect,'раскрытие 2026'!P4_T1_Protect)</definedName>
    <definedName name="_271P18_T1_Protect_4">#N/A</definedName>
    <definedName name="_2720свмпвппв_3">#N/A</definedName>
    <definedName name="_2722свмпвппв_4">#N/A</definedName>
    <definedName name="_2724свмпвппв_5">#N/A</definedName>
    <definedName name="_2726свмпвппв_6">#N/A</definedName>
    <definedName name="_2728свмпвппв_7">#N/A</definedName>
    <definedName name="_272gfg_6">#N/A</definedName>
    <definedName name="_272P18_T1_Protect_5" localSheetId="0">(#REF!,#REF!,#REF!,'раскрытие 2026'!P1_T1_Protect,'раскрытие 2026'!P2_T1_Protect,'раскрытие 2026'!P3_T1_Protect,'раскрытие 2026'!P4_T1_Protect)</definedName>
    <definedName name="_272P18_T1_Protect_5">#N/A</definedName>
    <definedName name="_2730свмпвппв_8">#N/A</definedName>
    <definedName name="_2732себестоимость2_1">#N/A</definedName>
    <definedName name="_2734себестоимость2_2">#N/A</definedName>
    <definedName name="_2736себестоимость2_3">#N/A</definedName>
    <definedName name="_2738себестоимость2_4">#N/A</definedName>
    <definedName name="_273P18_T1_Protect_6" localSheetId="0">(#REF!,#REF!,#REF!,'раскрытие 2026'!P1_T1_Protect,'раскрытие 2026'!P2_T1_Protect,'раскрытие 2026'!P3_T1_Protect,'раскрытие 2026'!P4_T1_Protect)</definedName>
    <definedName name="_273P18_T1_Protect_6">#N/A</definedName>
    <definedName name="_2740себестоимость2_5">#N/A</definedName>
    <definedName name="_2742себестоимость2_6">#N/A</definedName>
    <definedName name="_2744себестоимость2_7">#N/A</definedName>
    <definedName name="_2746себестоимость2_8">#N/A</definedName>
    <definedName name="_2748ск_1">#N/A</definedName>
    <definedName name="_274gfg_7">#N/A</definedName>
    <definedName name="_274P18_T1_Protect_7" localSheetId="0">(#REF!,#REF!,#REF!,'раскрытие 2026'!P1_T1_Protect,'раскрытие 2026'!P2_T1_Protect,'раскрытие 2026'!P3_T1_Protect,'раскрытие 2026'!P4_T1_Protect)</definedName>
    <definedName name="_274P18_T1_Protect_7">#N/A</definedName>
    <definedName name="_2750ск_2">#N/A</definedName>
    <definedName name="_2752ск_3">#N/A</definedName>
    <definedName name="_2754ск_4">#N/A</definedName>
    <definedName name="_2756ск_5">#N/A</definedName>
    <definedName name="_2758ск_6">#N/A</definedName>
    <definedName name="_275P18_T1_Protect_8" localSheetId="0">(#REF!,#REF!,#REF!,'раскрытие 2026'!P1_T1_Protect,'раскрытие 2026'!P2_T1_Protect,'раскрытие 2026'!P3_T1_Protect,'раскрытие 2026'!P4_T1_Protect)</definedName>
    <definedName name="_275P18_T1_Protect_8">#N/A</definedName>
    <definedName name="_2760ск_7">#N/A</definedName>
    <definedName name="_2762ск_8">#N/A</definedName>
    <definedName name="_2764сокращение_1">#N/A</definedName>
    <definedName name="_2766сокращение_2">#N/A</definedName>
    <definedName name="_2768сокращение_3">#N/A</definedName>
    <definedName name="_276gfg_8">#N/A</definedName>
    <definedName name="_276P19_T1_Protect_1" localSheetId="0">('раскрытие 2026'!P5_T1_Protect,'раскрытие 2026'!P6_T1_Protect,'раскрытие 2026'!P7_T1_Protect,'раскрытие 2026'!P8_T1_Protect,'раскрытие 2026'!P9_T1_Protect,'раскрытие 2026'!P10_T1_Protect,'раскрытие 2026'!P11_T1_Protect,'раскрытие 2026'!P12_T1_Protect,'раскрытие 2026'!P13_T1_Protect,'раскрытие 2026'!P14_T1_Protect)</definedName>
    <definedName name="_276P19_T1_Protect_1">#N/A</definedName>
    <definedName name="_2770сокращение_4">#N/A</definedName>
    <definedName name="_2772сокращение_5">#N/A</definedName>
    <definedName name="_2774сокращение_6">#N/A</definedName>
    <definedName name="_2776сокращение_7">#N/A</definedName>
    <definedName name="_2778сокращение_8">#N/A</definedName>
    <definedName name="_277P19_T1_Protect_2" localSheetId="0">('раскрытие 2026'!P5_T1_Protect,'раскрытие 2026'!P6_T1_Protect,'раскрытие 2026'!P7_T1_Protect,'раскрытие 2026'!P8_T1_Protect,'раскрытие 2026'!P9_T1_Protect,'раскрытие 2026'!P10_T1_Protect,'раскрытие 2026'!P11_T1_Protect,'раскрытие 2026'!P12_T1_Protect,'раскрытие 2026'!P13_T1_Protect,'раскрытие 2026'!P14_T1_Protect)</definedName>
    <definedName name="_277P19_T1_Protect_2">#N/A</definedName>
    <definedName name="_2780сомп_1">#N/A</definedName>
    <definedName name="_2782сомп_2">#N/A</definedName>
    <definedName name="_2784сомп_3">#N/A</definedName>
    <definedName name="_2786сомп_4">#N/A</definedName>
    <definedName name="_2788сомп_5">#N/A</definedName>
    <definedName name="_278gh_1">#N/A</definedName>
    <definedName name="_278P19_T1_Protect_3" localSheetId="0">('раскрытие 2026'!P5_T1_Protect,'раскрытие 2026'!P6_T1_Protect,'раскрытие 2026'!P7_T1_Protect,'раскрытие 2026'!P8_T1_Protect,'раскрытие 2026'!P9_T1_Protect,'раскрытие 2026'!P10_T1_Protect,'раскрытие 2026'!P11_T1_Protect,'раскрытие 2026'!P12_T1_Protect,'раскрытие 2026'!P13_T1_Protect,'раскрытие 2026'!P14_T1_Protect)</definedName>
    <definedName name="_278P19_T1_Protect_3">#N/A</definedName>
    <definedName name="_2790сомп_6">#N/A</definedName>
    <definedName name="_2792сомп_7">#N/A</definedName>
    <definedName name="_2794сомп_8">#N/A</definedName>
    <definedName name="_2796сомпас_1">#N/A</definedName>
    <definedName name="_2798сомпас_2">#N/A</definedName>
    <definedName name="_279P19_T1_Protect_4" localSheetId="0">('раскрытие 2026'!P5_T1_Protect,'раскрытие 2026'!P6_T1_Protect,'раскрытие 2026'!P7_T1_Protect,'раскрытие 2026'!P8_T1_Protect,'раскрытие 2026'!P9_T1_Protect,'раскрытие 2026'!P10_T1_Protect,'раскрытие 2026'!P11_T1_Protect,'раскрытие 2026'!P12_T1_Protect,'раскрытие 2026'!P13_T1_Protect,'раскрытие 2026'!P14_T1_Protect)</definedName>
    <definedName name="_279P19_T1_Protect_4">#N/A</definedName>
    <definedName name="_27CompOt_3">#N/A</definedName>
    <definedName name="_2800сомпас_3">#N/A</definedName>
    <definedName name="_2802сомпас_4">#N/A</definedName>
    <definedName name="_2804сомпас_5">#N/A</definedName>
    <definedName name="_2806сомпас_6">#N/A</definedName>
    <definedName name="_2808сомпас_7">#N/A</definedName>
    <definedName name="_280gh_2">#N/A</definedName>
    <definedName name="_280P19_T1_Protect_5" localSheetId="0">('раскрытие 2026'!P5_T1_Protect,'раскрытие 2026'!P6_T1_Protect,'раскрытие 2026'!P7_T1_Protect,'раскрытие 2026'!P8_T1_Protect,'раскрытие 2026'!P9_T1_Protect,'раскрытие 2026'!P10_T1_Protect,'раскрытие 2026'!P11_T1_Protect,'раскрытие 2026'!P12_T1_Protect,'раскрытие 2026'!P13_T1_Protect,'раскрытие 2026'!P14_T1_Protect)</definedName>
    <definedName name="_280P19_T1_Protect_5">#N/A</definedName>
    <definedName name="_2810сомпас_8">#N/A</definedName>
    <definedName name="_2812сс_1">#N/A</definedName>
    <definedName name="_2814сс_2">#N/A</definedName>
    <definedName name="_2816сс_3">#N/A</definedName>
    <definedName name="_2818сс_4">#N/A</definedName>
    <definedName name="_281P19_T1_Protect_6" localSheetId="0">('раскрытие 2026'!P5_T1_Protect,'раскрытие 2026'!P6_T1_Protect,'раскрытие 2026'!P7_T1_Protect,'раскрытие 2026'!P8_T1_Protect,'раскрытие 2026'!P9_T1_Protect,'раскрытие 2026'!P10_T1_Protect,'раскрытие 2026'!P11_T1_Protect,'раскрытие 2026'!P12_T1_Protect,'раскрытие 2026'!P13_T1_Protect,'раскрытие 2026'!P14_T1_Protect)</definedName>
    <definedName name="_281P19_T1_Protect_6">#N/A</definedName>
    <definedName name="_2820сс_5">#N/A</definedName>
    <definedName name="_2822сс_6">#N/A</definedName>
    <definedName name="_2824сс_7">#N/A</definedName>
    <definedName name="_2826сс_8">#N/A</definedName>
    <definedName name="_2828сс_9">#N/A</definedName>
    <definedName name="_282gh_3">#N/A</definedName>
    <definedName name="_282P19_T1_Protect_7" localSheetId="0">('раскрытие 2026'!P5_T1_Protect,'раскрытие 2026'!P6_T1_Protect,'раскрытие 2026'!P7_T1_Protect,'раскрытие 2026'!P8_T1_Protect,'раскрытие 2026'!P9_T1_Protect,'раскрытие 2026'!P10_T1_Protect,'раскрытие 2026'!P11_T1_Protect,'раскрытие 2026'!P12_T1_Protect,'раскрытие 2026'!P13_T1_Protect,'раскрытие 2026'!P14_T1_Protect)</definedName>
    <definedName name="_282P19_T1_Protect_7">#N/A</definedName>
    <definedName name="_2830сссс_1">#N/A</definedName>
    <definedName name="_2832сссс_2">#N/A</definedName>
    <definedName name="_2834сссс_3">#N/A</definedName>
    <definedName name="_2836сссс_4">#N/A</definedName>
    <definedName name="_2838сссс_5">#N/A</definedName>
    <definedName name="_283P19_T1_Protect_8" localSheetId="0">('раскрытие 2026'!P5_T1_Protect,'раскрытие 2026'!P6_T1_Protect,'раскрытие 2026'!P7_T1_Protect,'раскрытие 2026'!P8_T1_Protect,'раскрытие 2026'!P9_T1_Protect,'раскрытие 2026'!P10_T1_Protect,'раскрытие 2026'!P11_T1_Protect,'раскрытие 2026'!P12_T1_Protect,'раскрытие 2026'!P13_T1_Protect,'раскрытие 2026'!P14_T1_Protect)</definedName>
    <definedName name="_283P19_T1_Protect_8">#N/A</definedName>
    <definedName name="_2840сссс_6">#N/A</definedName>
    <definedName name="_2842сссс_7">#N/A</definedName>
    <definedName name="_2844сссс_8">#N/A</definedName>
    <definedName name="_2846сссс_9">#N/A</definedName>
    <definedName name="_2848ссы_1">#N/A</definedName>
    <definedName name="_284gh_4">#N/A</definedName>
    <definedName name="_284P19_T1_Protect_9" localSheetId="0">('раскрытие 2026'!P5_T1_Protect,'раскрытие 2026'!P6_T1_Protect,'раскрытие 2026'!P7_T1_Protect,'раскрытие 2026'!P8_T1_Protect,'раскрытие 2026'!P9_T1_Protect,'раскрытие 2026'!P10_T1_Protect,'раскрытие 2026'!P11_T1_Protect,'раскрытие 2026'!P12_T1_Protect,'раскрытие 2026'!P13_T1_Protect,'раскрытие 2026'!P14_T1_Protect)</definedName>
    <definedName name="_284P19_T1_Protect_9">#N/A</definedName>
    <definedName name="_2850ссы_2">#N/A</definedName>
    <definedName name="_2852ссы_3">#N/A</definedName>
    <definedName name="_2854ссы_4">#N/A</definedName>
    <definedName name="_2856ссы_5">#N/A</definedName>
    <definedName name="_2858ссы_6">#N/A</definedName>
    <definedName name="_285P3_T21_Protection_1" localSheetId="0">('[20]21'!$E$31:$E$33,'[20]21'!$G$31:$K$33,'[20]21'!$B$14:$B$16,'[20]21'!$B$20:$B$22,'[20]21'!$B$26:$B$28,'[20]21'!$B$31:$B$33,'[20]21'!$M$31:$M$33,'раскрытие 2026'!P1_T21_Protection)</definedName>
    <definedName name="_285P3_T21_Protection_1">#N/A</definedName>
    <definedName name="_2860ссы_7">#N/A</definedName>
    <definedName name="_2862ссы_8">#N/A</definedName>
    <definedName name="_2864ссы_9">#N/A</definedName>
    <definedName name="_2866ссы2_1">#N/A</definedName>
    <definedName name="_2868ссы2_2">#N/A</definedName>
    <definedName name="_286gh_5">#N/A</definedName>
    <definedName name="_286P3_T21_Protection_2" localSheetId="0">('[20]21'!$E$31:$E$33,'[20]21'!$G$31:$K$33,'[20]21'!$B$14:$B$16,'[20]21'!$B$20:$B$22,'[20]21'!$B$26:$B$28,'[20]21'!$B$31:$B$33,'[20]21'!$M$31:$M$33,'раскрытие 2026'!P1_T21_Protection)</definedName>
    <definedName name="_286P3_T21_Protection_2">#N/A</definedName>
    <definedName name="_2870ссы2_3">#N/A</definedName>
    <definedName name="_2872ссы2_4">#N/A</definedName>
    <definedName name="_2874ссы2_5">#N/A</definedName>
    <definedName name="_2876ссы2_6">#N/A</definedName>
    <definedName name="_2878ссы2_7">#N/A</definedName>
    <definedName name="_287P3_T21_Protection_3" localSheetId="0">('[20]21'!$E$31:$E$33,'[20]21'!$G$31:$K$33,'[20]21'!$B$14:$B$16,'[20]21'!$B$20:$B$22,'[20]21'!$B$26:$B$28,'[20]21'!$B$31:$B$33,'[20]21'!$M$31:$M$33,'раскрытие 2026'!P1_T21_Protection)</definedName>
    <definedName name="_287P3_T21_Protection_3">#N/A</definedName>
    <definedName name="_2880ссы2_8">#N/A</definedName>
    <definedName name="_2882ссы2_9">#N/A</definedName>
    <definedName name="_2884таня_1">#N/A</definedName>
    <definedName name="_2886таня_2">#N/A</definedName>
    <definedName name="_2888таня_3">#N/A</definedName>
    <definedName name="_288gh_6">#N/A</definedName>
    <definedName name="_288P3_T21_Protection_4" localSheetId="0">('[20]21'!$E$31:$E$33,'[20]21'!$G$31:$K$33,'[20]21'!$B$14:$B$16,'[20]21'!$B$20:$B$22,'[20]21'!$B$26:$B$28,'[20]21'!$B$31:$B$33,'[20]21'!$M$31:$M$33,'раскрытие 2026'!P1_T21_Protection)</definedName>
    <definedName name="_288P3_T21_Protection_4">#N/A</definedName>
    <definedName name="_2890таня_4">#N/A</definedName>
    <definedName name="_2892таня_5">#N/A</definedName>
    <definedName name="_2894таня_6">#N/A</definedName>
    <definedName name="_2896таня_7">#N/A</definedName>
    <definedName name="_2898таня_8">#N/A</definedName>
    <definedName name="_289P3_T21_Protection_5" localSheetId="0">('[20]21'!$E$31:$E$33,'[20]21'!$G$31:$K$33,'[20]21'!$B$14:$B$16,'[20]21'!$B$20:$B$22,'[20]21'!$B$26:$B$28,'[20]21'!$B$31:$B$33,'[20]21'!$M$31:$M$33,'раскрытие 2026'!P1_T21_Protection)</definedName>
    <definedName name="_289P3_T21_Protection_5">#N/A</definedName>
    <definedName name="_28cd_6">#N/A</definedName>
    <definedName name="_28CompOt_4">#N/A</definedName>
    <definedName name="_2900тепло_1">#N/A</definedName>
    <definedName name="_2902тепло_2">#N/A</definedName>
    <definedName name="_2904тепло_3">#N/A</definedName>
    <definedName name="_2906тепло_4">#N/A</definedName>
    <definedName name="_2908тепло_5">#N/A</definedName>
    <definedName name="_290gh_7">#N/A</definedName>
    <definedName name="_290P3_T21_Protection_6" localSheetId="0">('[20]21'!$E$31:$E$33,'[20]21'!$G$31:$K$33,'[20]21'!$B$14:$B$16,'[20]21'!$B$20:$B$22,'[20]21'!$B$26:$B$28,'[20]21'!$B$31:$B$33,'[20]21'!$M$31:$M$33,'раскрытие 2026'!P1_T21_Protection)</definedName>
    <definedName name="_290P3_T21_Protection_6">#N/A</definedName>
    <definedName name="_2910тепло_6">#N/A</definedName>
    <definedName name="_2912тепло_7">#N/A</definedName>
    <definedName name="_2914тепло_8">#N/A</definedName>
    <definedName name="_2916тп_1">{#N/A,#N/A,TRUE,"Лист1";#N/A,#N/A,TRUE,"Лист2";#N/A,#N/A,TRUE,"Лист3"}</definedName>
    <definedName name="_2918тп_2">{#N/A,#N/A,TRUE,"Лист1";#N/A,#N/A,TRUE,"Лист2";#N/A,#N/A,TRUE,"Лист3"}</definedName>
    <definedName name="_291P3_T21_Protection_7" localSheetId="0">('[20]21'!$E$31:$E$33,'[20]21'!$G$31:$K$33,'[20]21'!$B$14:$B$16,'[20]21'!$B$20:$B$22,'[20]21'!$B$26:$B$28,'[20]21'!$B$31:$B$33,'[20]21'!$M$31:$M$33,'раскрытие 2026'!P1_T21_Protection)</definedName>
    <definedName name="_291P3_T21_Protection_7">#N/A</definedName>
    <definedName name="_2920тп_3">{#N/A,#N/A,TRUE,"Лист1";#N/A,#N/A,TRUE,"Лист2";#N/A,#N/A,TRUE,"Лист3"}</definedName>
    <definedName name="_2922тп_4">{#N/A,#N/A,TRUE,"Лист1";#N/A,#N/A,TRUE,"Лист2";#N/A,#N/A,TRUE,"Лист3"}</definedName>
    <definedName name="_2924тп_5">{#N/A,#N/A,TRUE,"Лист1";#N/A,#N/A,TRUE,"Лист2";#N/A,#N/A,TRUE,"Лист3"}</definedName>
    <definedName name="_2926тп_6">{#N/A,#N/A,TRUE,"Лист1";#N/A,#N/A,TRUE,"Лист2";#N/A,#N/A,TRUE,"Лист3"}</definedName>
    <definedName name="_2928тп_7">{#N/A,#N/A,TRUE,"Лист1";#N/A,#N/A,TRUE,"Лист2";#N/A,#N/A,TRUE,"Лист3"}</definedName>
    <definedName name="_292gh_8">#N/A</definedName>
    <definedName name="_292P3_T21_Protection_8" localSheetId="0">('[20]21'!$E$31:$E$33,'[20]21'!$G$31:$K$33,'[20]21'!$B$14:$B$16,'[20]21'!$B$20:$B$22,'[20]21'!$B$26:$B$28,'[20]21'!$B$31:$B$33,'[20]21'!$M$31:$M$33,'раскрытие 2026'!P1_T21_Protection)</definedName>
    <definedName name="_292P3_T21_Protection_8">#N/A</definedName>
    <definedName name="_2930тп_8">{#N/A,#N/A,TRUE,"Лист1";#N/A,#N/A,TRUE,"Лист2";#N/A,#N/A,TRUE,"Лист3"}</definedName>
    <definedName name="_2932ть_1">#N/A</definedName>
    <definedName name="_2934ть_2">#N/A</definedName>
    <definedName name="_2936ть_3">#N/A</definedName>
    <definedName name="_2938ть_4">#N/A</definedName>
    <definedName name="_293P6_T17_Protection_1" localSheetId="0">('[20]29'!$O$19:$P$19,'[20]29'!$O$21:$P$25,'[20]29'!$O$27:$P$27,'[20]29'!$O$29:$P$33,'[20]29'!$O$36:$P$36,'[20]29'!$O$38:$P$42,'[20]29'!$O$45:$P$45,'раскрытие 2026'!P1_T17_Protection)</definedName>
    <definedName name="_293P6_T17_Protection_1">#N/A</definedName>
    <definedName name="_2940ть_5">#N/A</definedName>
    <definedName name="_2942ть_6">#N/A</definedName>
    <definedName name="_2944ть_7">#N/A</definedName>
    <definedName name="_2946ть_8">#N/A</definedName>
    <definedName name="_2948ТЭП2_1">{#N/A,#N/A,TRUE,"Лист1";#N/A,#N/A,TRUE,"Лист2";#N/A,#N/A,TRUE,"Лист3"}</definedName>
    <definedName name="_294h_1">#N/A</definedName>
    <definedName name="_294P6_T17_Protection_2" localSheetId="0">('[20]29'!$O$19:$P$19,'[20]29'!$O$21:$P$25,'[20]29'!$O$27:$P$27,'[20]29'!$O$29:$P$33,'[20]29'!$O$36:$P$36,'[20]29'!$O$38:$P$42,'[20]29'!$O$45:$P$45,'раскрытие 2026'!P1_T17_Protection)</definedName>
    <definedName name="_294P6_T17_Protection_2">#N/A</definedName>
    <definedName name="_2950ТЭП2_2">{#N/A,#N/A,TRUE,"Лист1";#N/A,#N/A,TRUE,"Лист2";#N/A,#N/A,TRUE,"Лист3"}</definedName>
    <definedName name="_2952ТЭП2_3">{#N/A,#N/A,TRUE,"Лист1";#N/A,#N/A,TRUE,"Лист2";#N/A,#N/A,TRUE,"Лист3"}</definedName>
    <definedName name="_2954ТЭП2_4">{#N/A,#N/A,TRUE,"Лист1";#N/A,#N/A,TRUE,"Лист2";#N/A,#N/A,TRUE,"Лист3"}</definedName>
    <definedName name="_2956ТЭП2_5">{#N/A,#N/A,TRUE,"Лист1";#N/A,#N/A,TRUE,"Лист2";#N/A,#N/A,TRUE,"Лист3"}</definedName>
    <definedName name="_2958ТЭП2_6">{#N/A,#N/A,TRUE,"Лист1";#N/A,#N/A,TRUE,"Лист2";#N/A,#N/A,TRUE,"Лист3"}</definedName>
    <definedName name="_295P6_T17_Protection_3" localSheetId="0">('[20]29'!$O$19:$P$19,'[20]29'!$O$21:$P$25,'[20]29'!$O$27:$P$27,'[20]29'!$O$29:$P$33,'[20]29'!$O$36:$P$36,'[20]29'!$O$38:$P$42,'[20]29'!$O$45:$P$45,'раскрытие 2026'!P1_T17_Protection)</definedName>
    <definedName name="_295P6_T17_Protection_3">#N/A</definedName>
    <definedName name="_2960ТЭП2_7">{#N/A,#N/A,TRUE,"Лист1";#N/A,#N/A,TRUE,"Лист2";#N/A,#N/A,TRUE,"Лист3"}</definedName>
    <definedName name="_2962ТЭП2_8">{#N/A,#N/A,TRUE,"Лист1";#N/A,#N/A,TRUE,"Лист2";#N/A,#N/A,TRUE,"Лист3"}</definedName>
    <definedName name="_2964у_1">#N/A</definedName>
    <definedName name="_2966у_2">#N/A</definedName>
    <definedName name="_2968у_3">#N/A</definedName>
    <definedName name="_296h_2">#N/A</definedName>
    <definedName name="_296P6_T17_Protection_4" localSheetId="0">('[20]29'!$O$19:$P$19,'[20]29'!$O$21:$P$25,'[20]29'!$O$27:$P$27,'[20]29'!$O$29:$P$33,'[20]29'!$O$36:$P$36,'[20]29'!$O$38:$P$42,'[20]29'!$O$45:$P$45,'раскрытие 2026'!P1_T17_Protection)</definedName>
    <definedName name="_296P6_T17_Protection_4">#N/A</definedName>
    <definedName name="_2970у_4">#N/A</definedName>
    <definedName name="_2972у_5">#N/A</definedName>
    <definedName name="_2974у_6">#N/A</definedName>
    <definedName name="_2976у_7">#N/A</definedName>
    <definedName name="_2978у_8">#N/A</definedName>
    <definedName name="_297P6_T17_Protection_5" localSheetId="0">('[20]29'!$O$19:$P$19,'[20]29'!$O$21:$P$25,'[20]29'!$O$27:$P$27,'[20]29'!$O$29:$P$33,'[20]29'!$O$36:$P$36,'[20]29'!$O$38:$P$42,'[20]29'!$O$45:$P$45,'раскрытие 2026'!P1_T17_Protection)</definedName>
    <definedName name="_297P6_T17_Protection_5">#N/A</definedName>
    <definedName name="_2980у_9">#N/A</definedName>
    <definedName name="_2982у1_1">#N/A</definedName>
    <definedName name="_2984у1_2">#N/A</definedName>
    <definedName name="_2986у1_3">#N/A</definedName>
    <definedName name="_2988у1_4">#N/A</definedName>
    <definedName name="_298h_3">#N/A</definedName>
    <definedName name="_298P6_T17_Protection_6" localSheetId="0">('[20]29'!$O$19:$P$19,'[20]29'!$O$21:$P$25,'[20]29'!$O$27:$P$27,'[20]29'!$O$29:$P$33,'[20]29'!$O$36:$P$36,'[20]29'!$O$38:$P$42,'[20]29'!$O$45:$P$45,'раскрытие 2026'!P1_T17_Protection)</definedName>
    <definedName name="_298P6_T17_Protection_6">#N/A</definedName>
    <definedName name="_2990у1_5">#N/A</definedName>
    <definedName name="_2992у1_6">#N/A</definedName>
    <definedName name="_2994у1_7">#N/A</definedName>
    <definedName name="_2996у1_8">#N/A</definedName>
    <definedName name="_2998ук_1">#N/A</definedName>
    <definedName name="_299P6_T17_Protection_7" localSheetId="0">('[20]29'!$O$19:$P$19,'[20]29'!$O$21:$P$25,'[20]29'!$O$27:$P$27,'[20]29'!$O$29:$P$33,'[20]29'!$O$36:$P$36,'[20]29'!$O$38:$P$42,'[20]29'!$O$45:$P$45,'раскрытие 2026'!P1_T17_Protection)</definedName>
    <definedName name="_299P6_T17_Protection_7">#N/A</definedName>
    <definedName name="_29CompOt_5">#N/A</definedName>
    <definedName name="_2àî_1">#N/A</definedName>
    <definedName name="_2àî_2">#N/A</definedName>
    <definedName name="_3__123Graph_XCHART_4" localSheetId="0" hidden="1">#REF!</definedName>
    <definedName name="_3__123Graph_XCHART_4" hidden="1">#REF!</definedName>
    <definedName name="_300.0300.00">[21]справочник!$L$135</definedName>
    <definedName name="_300.0301.00">[21]справочник!$L$136</definedName>
    <definedName name="_300.0301.10">[21]справочник!$L$137</definedName>
    <definedName name="_300.0301.11">[21]справочник!$L$138</definedName>
    <definedName name="_300.0301.12">[21]справочник!$L$139</definedName>
    <definedName name="_300.0301.20">[21]справочник!$L$140</definedName>
    <definedName name="_300.0301.21">[21]справочник!$L$141</definedName>
    <definedName name="_300.0301.22">[21]справочник!$L$142</definedName>
    <definedName name="_300.0301.30">[21]справочник!$L$143</definedName>
    <definedName name="_300.0301.40">[21]справочник!$L$144</definedName>
    <definedName name="_300.0302.00">[21]справочник!$L$145</definedName>
    <definedName name="_300.0303.00">[21]справочник!$L$146</definedName>
    <definedName name="_300.0304.00">[21]справочник!$L$147</definedName>
    <definedName name="_300.0305.00">[21]справочник!$L$150</definedName>
    <definedName name="_3000ук_2">#N/A</definedName>
    <definedName name="_3002ук_3">#N/A</definedName>
    <definedName name="_3004ук_4">#N/A</definedName>
    <definedName name="_3006ук_5">#N/A</definedName>
    <definedName name="_3008ук_6">#N/A</definedName>
    <definedName name="_300h_4">#N/A</definedName>
    <definedName name="_300P6_T17_Protection_8" localSheetId="0">('[20]29'!$O$19:$P$19,'[20]29'!$O$21:$P$25,'[20]29'!$O$27:$P$27,'[20]29'!$O$29:$P$33,'[20]29'!$O$36:$P$36,'[20]29'!$O$38:$P$42,'[20]29'!$O$45:$P$45,'раскрытие 2026'!P1_T17_Protection)</definedName>
    <definedName name="_300P6_T17_Protection_8">#N/A</definedName>
    <definedName name="_3010ук_7">#N/A</definedName>
    <definedName name="_3012ук_8">#N/A</definedName>
    <definedName name="_3014укеееукеееееееееееееее_1">{#N/A,#N/A,TRUE,"Лист1";#N/A,#N/A,TRUE,"Лист2";#N/A,#N/A,TRUE,"Лист3"}</definedName>
    <definedName name="_3016укеееукеееееееееееееее_2">{#N/A,#N/A,TRUE,"Лист1";#N/A,#N/A,TRUE,"Лист2";#N/A,#N/A,TRUE,"Лист3"}</definedName>
    <definedName name="_3018укеееукеееееееееееееее_3">{#N/A,#N/A,TRUE,"Лист1";#N/A,#N/A,TRUE,"Лист2";#N/A,#N/A,TRUE,"Лист3"}</definedName>
    <definedName name="_301P6_T2.1?Protection_1" localSheetId="0">P1_T2.1?Protection</definedName>
    <definedName name="_301P6_T2.1?Protection_1">P1_T2.1?Protection</definedName>
    <definedName name="_3020укеееукеееееееееееееее_4">{#N/A,#N/A,TRUE,"Лист1";#N/A,#N/A,TRUE,"Лист2";#N/A,#N/A,TRUE,"Лист3"}</definedName>
    <definedName name="_3022укеееукеееееееееееееее_5">{#N/A,#N/A,TRUE,"Лист1";#N/A,#N/A,TRUE,"Лист2";#N/A,#N/A,TRUE,"Лист3"}</definedName>
    <definedName name="_3024укеееукеееееееееееееее_6">{#N/A,#N/A,TRUE,"Лист1";#N/A,#N/A,TRUE,"Лист2";#N/A,#N/A,TRUE,"Лист3"}</definedName>
    <definedName name="_3026укеееукеееееееееееееее_7">{#N/A,#N/A,TRUE,"Лист1";#N/A,#N/A,TRUE,"Лист2";#N/A,#N/A,TRUE,"Лист3"}</definedName>
    <definedName name="_3028укеееукеееееееееееееее_8">{#N/A,#N/A,TRUE,"Лист1";#N/A,#N/A,TRUE,"Лист2";#N/A,#N/A,TRUE,"Лист3"}</definedName>
    <definedName name="_302h_5">#N/A</definedName>
    <definedName name="_302P6_T2.1?Protection_2" localSheetId="0">P1_T2.1?Protection</definedName>
    <definedName name="_302P6_T2.1?Protection_2">P1_T2.1?Protection</definedName>
    <definedName name="_3030укеукеуеуе_1">{#N/A,#N/A,TRUE,"Лист1";#N/A,#N/A,TRUE,"Лист2";#N/A,#N/A,TRUE,"Лист3"}</definedName>
    <definedName name="_3032укеукеуеуе_2">{#N/A,#N/A,TRUE,"Лист1";#N/A,#N/A,TRUE,"Лист2";#N/A,#N/A,TRUE,"Лист3"}</definedName>
    <definedName name="_3034укеукеуеуе_3">{#N/A,#N/A,TRUE,"Лист1";#N/A,#N/A,TRUE,"Лист2";#N/A,#N/A,TRUE,"Лист3"}</definedName>
    <definedName name="_3036укеукеуеуе_4">{#N/A,#N/A,TRUE,"Лист1";#N/A,#N/A,TRUE,"Лист2";#N/A,#N/A,TRUE,"Лист3"}</definedName>
    <definedName name="_3038укеукеуеуе_5">{#N/A,#N/A,TRUE,"Лист1";#N/A,#N/A,TRUE,"Лист2";#N/A,#N/A,TRUE,"Лист3"}</definedName>
    <definedName name="_303P6_T2.1?Protection_3" localSheetId="0">P1_T2.1?Protection</definedName>
    <definedName name="_303P6_T2.1?Protection_3">P1_T2.1?Protection</definedName>
    <definedName name="_3040укеукеуеуе_6">{#N/A,#N/A,TRUE,"Лист1";#N/A,#N/A,TRUE,"Лист2";#N/A,#N/A,TRUE,"Лист3"}</definedName>
    <definedName name="_3042укеукеуеуе_7">{#N/A,#N/A,TRUE,"Лист1";#N/A,#N/A,TRUE,"Лист2";#N/A,#N/A,TRUE,"Лист3"}</definedName>
    <definedName name="_3044укеукеуеуе_8">{#N/A,#N/A,TRUE,"Лист1";#N/A,#N/A,TRUE,"Лист2";#N/A,#N/A,TRUE,"Лист3"}</definedName>
    <definedName name="_3046уу_1">#N/A</definedName>
    <definedName name="_3048уу_2">#N/A</definedName>
    <definedName name="_304h_6">#N/A</definedName>
    <definedName name="_304P6_T2.1?Protection_4" localSheetId="0">P1_T2.1?Protection</definedName>
    <definedName name="_304P6_T2.1?Protection_4">P1_T2.1?Protection</definedName>
    <definedName name="_3050уу_3">#N/A</definedName>
    <definedName name="_3052уу_4">#N/A</definedName>
    <definedName name="_3054уу_5">#N/A</definedName>
    <definedName name="_3056уу_6">#N/A</definedName>
    <definedName name="_3058уу_7">#N/A</definedName>
    <definedName name="_305P6_T2.1?Protection_5" localSheetId="0">P1_T2.1?Protection</definedName>
    <definedName name="_305P6_T2.1?Protection_5">P1_T2.1?Protection</definedName>
    <definedName name="_3060уу_8">#N/A</definedName>
    <definedName name="_3062УФ_1">#N/A</definedName>
    <definedName name="_3064УФ_2">#N/A</definedName>
    <definedName name="_3066УФ_3">#N/A</definedName>
    <definedName name="_3068УФ_4">#N/A</definedName>
    <definedName name="_306h_7">#N/A</definedName>
    <definedName name="_306P6_T2.1?Protection_6" localSheetId="0">P1_T2.1?Protection</definedName>
    <definedName name="_306P6_T2.1?Protection_6">P1_T2.1?Protection</definedName>
    <definedName name="_3070УФ_5">#N/A</definedName>
    <definedName name="_3072УФ_6">#N/A</definedName>
    <definedName name="_3074УФ_7">#N/A</definedName>
    <definedName name="_3076УФ_8">#N/A</definedName>
    <definedName name="_3078уыукпе_1">#N/A</definedName>
    <definedName name="_307P6_T2.1?Protection_7" localSheetId="0">P1_T2.1?Protection</definedName>
    <definedName name="_307P6_T2.1?Protection_7">P1_T2.1?Protection</definedName>
    <definedName name="_3080уыукпе_2">#N/A</definedName>
    <definedName name="_3082уыукпе_3">#N/A</definedName>
    <definedName name="_3084уыукпе_4">#N/A</definedName>
    <definedName name="_3086уыукпе_5">#N/A</definedName>
    <definedName name="_3088уыукпе_6">#N/A</definedName>
    <definedName name="_308h_8">#N/A</definedName>
    <definedName name="_308P6_T2.1?Protection_8" localSheetId="0">P1_T2.1?Protection</definedName>
    <definedName name="_308P6_T2.1?Protection_8">P1_T2.1?Protection</definedName>
    <definedName name="_3090уыукпе_7">#N/A</definedName>
    <definedName name="_3092уыукпе_8">#N/A</definedName>
    <definedName name="_3094фам_1">#N/A</definedName>
    <definedName name="_3096фам_2">#N/A</definedName>
    <definedName name="_3098фам_3">#N/A</definedName>
    <definedName name="_309P6_T28?axis?R?ПЭ_1" localSheetId="0">('[20]28'!$D$256:$I$258,'[20]28'!$D$262:$I$264,'[20]28'!$D$271:$I$273,'[20]28'!$D$276:$I$278,'[20]28'!$D$282:$I$284,'[20]28'!$D$288:$I$291,'[20]28'!$D$11:$I$13,'раскрытие 2026'!P1_T28?axis?R?ПЭ)</definedName>
    <definedName name="_309P6_T28?axis?R?ПЭ_1">#N/A</definedName>
    <definedName name="_30cd_7">#N/A</definedName>
    <definedName name="_30CompOt_6">#N/A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00фам_4">#N/A</definedName>
    <definedName name="_3102фам_5">#N/A</definedName>
    <definedName name="_3104фам_6">#N/A</definedName>
    <definedName name="_3106фам_7">#N/A</definedName>
    <definedName name="_3108фам_8">#N/A</definedName>
    <definedName name="_310hhh_1">#N/A</definedName>
    <definedName name="_310P6_T28?axis?R?ПЭ_2" localSheetId="0">('[20]28'!$D$256:$I$258,'[20]28'!$D$262:$I$264,'[20]28'!$D$271:$I$273,'[20]28'!$D$276:$I$278,'[20]28'!$D$282:$I$284,'[20]28'!$D$288:$I$291,'[20]28'!$D$11:$I$13,'раскрытие 2026'!P1_T28?axis?R?ПЭ)</definedName>
    <definedName name="_310P6_T28?axis?R?ПЭ_2">#N/A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>[22]справочник!$L$7</definedName>
    <definedName name="_311.1102.01" localSheetId="0">#REF!</definedName>
    <definedName name="_311.1102.01">#REF!</definedName>
    <definedName name="_311.1102.10">[22]справочник!$L$9</definedName>
    <definedName name="_311.1102.11">[22]справочник!$L$10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>[22]справочник!$L$15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>[22]справочник!$L$20</definedName>
    <definedName name="_311.1103.00">[22]справочник!$L$21</definedName>
    <definedName name="_311.1104.00" localSheetId="0">#REF!</definedName>
    <definedName name="_311.1104.00">#REF!</definedName>
    <definedName name="_311.1104.10">[22]справочник!$L$23</definedName>
    <definedName name="_311.1104.20">[22]справочник!$L$24</definedName>
    <definedName name="_311.1105.00">[22]справочник!$L$25</definedName>
    <definedName name="_311.1106.00">[22]справочник!$L$26</definedName>
    <definedName name="_311.1107.00">[22]справочник!$L$27</definedName>
    <definedName name="_311.2100.00" localSheetId="0">#REF!</definedName>
    <definedName name="_311.2100.00">#REF!</definedName>
    <definedName name="_311.2101.00">[22]справочник!$L$29</definedName>
    <definedName name="_311.2102.01" localSheetId="0">#REF!</definedName>
    <definedName name="_311.2102.01">#REF!</definedName>
    <definedName name="_311.2102.10">[22]справочник!$L$31</definedName>
    <definedName name="_311.2102.11">[22]справочник!$L$32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>[22]справочник!$L$37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>[22]справочник!$L$42</definedName>
    <definedName name="_311.2103.00">[22]справочник!$L$43</definedName>
    <definedName name="_311.2104.00" localSheetId="0">#REF!</definedName>
    <definedName name="_311.2104.00">#REF!</definedName>
    <definedName name="_311.2104.10">[22]справочник!$L$45</definedName>
    <definedName name="_311.2104.20">[22]справочник!$L$46</definedName>
    <definedName name="_311.2105.00">[22]справочник!$L$47</definedName>
    <definedName name="_311.2106.00">[22]справочник!$L$48</definedName>
    <definedName name="_311.2107.00">[22]справочник!$L$49</definedName>
    <definedName name="_3110Форма_1">#N/A</definedName>
    <definedName name="_3112Форма_2">#N/A</definedName>
    <definedName name="_3114Форма_3">#N/A</definedName>
    <definedName name="_3116Форма_4">#N/A</definedName>
    <definedName name="_3118Форма_5">#N/A</definedName>
    <definedName name="_311P6_T28?axis?R?ПЭ_3" localSheetId="0">('[20]28'!$D$256:$I$258,'[20]28'!$D$262:$I$264,'[20]28'!$D$271:$I$273,'[20]28'!$D$276:$I$278,'[20]28'!$D$282:$I$284,'[20]28'!$D$288:$I$291,'[20]28'!$D$11:$I$13,'раскрытие 2026'!P1_T28?axis?R?ПЭ)</definedName>
    <definedName name="_311P6_T28?axis?R?ПЭ_3">#N/A</definedName>
    <definedName name="_312.0100.00">[22]справочник!$L$50</definedName>
    <definedName name="_312.1100.00">[22]справочник!$L$51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>[22]справочник!$L$59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120Форма_6">#N/A</definedName>
    <definedName name="_3122Форма_7">#N/A</definedName>
    <definedName name="_3124Форма_8">#N/A</definedName>
    <definedName name="_3126фыаспит_1">#N/A</definedName>
    <definedName name="_3128фыаспит_2">#N/A</definedName>
    <definedName name="_312hhh_2">#N/A</definedName>
    <definedName name="_312P6_T28?axis?R?ПЭ_4" localSheetId="0">('[20]28'!$D$256:$I$258,'[20]28'!$D$262:$I$264,'[20]28'!$D$271:$I$273,'[20]28'!$D$276:$I$278,'[20]28'!$D$282:$I$284,'[20]28'!$D$288:$I$291,'[20]28'!$D$11:$I$13,'раскрытие 2026'!P1_T28?axis?R?ПЭ)</definedName>
    <definedName name="_312P6_T28?axis?R?ПЭ_4">#N/A</definedName>
    <definedName name="_3130фыаспит_3">#N/A</definedName>
    <definedName name="_3132фыаспит_4">#N/A</definedName>
    <definedName name="_3134фыаспит_5">#N/A</definedName>
    <definedName name="_3136фыаспит_6">#N/A</definedName>
    <definedName name="_3138фыаспит_7">#N/A</definedName>
    <definedName name="_313P6_T28?axis?R?ПЭ_5" localSheetId="0">('[20]28'!$D$256:$I$258,'[20]28'!$D$262:$I$264,'[20]28'!$D$271:$I$273,'[20]28'!$D$276:$I$278,'[20]28'!$D$282:$I$284,'[20]28'!$D$288:$I$291,'[20]28'!$D$11:$I$13,'раскрытие 2026'!P1_T28?axis?R?ПЭ)</definedName>
    <definedName name="_313P6_T28?axis?R?ПЭ_5">#N/A</definedName>
    <definedName name="_3140фыаспит_8">#N/A</definedName>
    <definedName name="_3142ц_1">#N/A</definedName>
    <definedName name="_3144ц_2">#N/A</definedName>
    <definedName name="_3146ц_3">#N/A</definedName>
    <definedName name="_3148ц_4">#N/A</definedName>
    <definedName name="_314hhh_3">#N/A</definedName>
    <definedName name="_314P6_T28?axis?R?ПЭ_6" localSheetId="0">('[20]28'!$D$256:$I$258,'[20]28'!$D$262:$I$264,'[20]28'!$D$271:$I$273,'[20]28'!$D$276:$I$278,'[20]28'!$D$282:$I$284,'[20]28'!$D$288:$I$291,'[20]28'!$D$11:$I$13,'раскрытие 2026'!P1_T28?axis?R?ПЭ)</definedName>
    <definedName name="_314P6_T28?axis?R?ПЭ_6">#N/A</definedName>
    <definedName name="_3150ц_5">#N/A</definedName>
    <definedName name="_3152ц_6">#N/A</definedName>
    <definedName name="_3154ц_7">#N/A</definedName>
    <definedName name="_3156ц_8">#N/A</definedName>
    <definedName name="_3158ц_9">#N/A</definedName>
    <definedName name="_315P6_T28?axis?R?ПЭ_7" localSheetId="0">('[20]28'!$D$256:$I$258,'[20]28'!$D$262:$I$264,'[20]28'!$D$271:$I$273,'[20]28'!$D$276:$I$278,'[20]28'!$D$282:$I$284,'[20]28'!$D$288:$I$291,'[20]28'!$D$11:$I$13,'раскрытие 2026'!P1_T28?axis?R?ПЭ)</definedName>
    <definedName name="_315P6_T28?axis?R?ПЭ_7">#N/A</definedName>
    <definedName name="_3160ц1_1">#N/A</definedName>
    <definedName name="_3162ц1_2">#N/A</definedName>
    <definedName name="_3164ц1_3">#N/A</definedName>
    <definedName name="_3166ц1_4">#N/A</definedName>
    <definedName name="_3168ц1_5">#N/A</definedName>
    <definedName name="_316hhh_4">#N/A</definedName>
    <definedName name="_316P6_T28?axis?R?ПЭ_8" localSheetId="0">('[20]28'!$D$256:$I$258,'[20]28'!$D$262:$I$264,'[20]28'!$D$271:$I$273,'[20]28'!$D$276:$I$278,'[20]28'!$D$282:$I$284,'[20]28'!$D$288:$I$291,'[20]28'!$D$11:$I$13,'раскрытие 2026'!P1_T28?axis?R?ПЭ)</definedName>
    <definedName name="_316P6_T28?axis?R?ПЭ_8">#N/A</definedName>
    <definedName name="_3170ц1_6">#N/A</definedName>
    <definedName name="_3172ц1_7">#N/A</definedName>
    <definedName name="_3174ц1_8">#N/A</definedName>
    <definedName name="_3176цу_1">#N/A</definedName>
    <definedName name="_3178цу_2">#N/A</definedName>
    <definedName name="_317P6_T28?axis?R?ПЭ?_1" localSheetId="0">('[20]28'!$B$256:$B$258,'[20]28'!$B$262:$B$264,'[20]28'!$B$271:$B$273,'[20]28'!$B$276:$B$278,'[20]28'!$B$282:$B$284,'[20]28'!$B$288:$B$291,'[20]28'!$B$11:$B$13,'раскрытие 2026'!P1_T28?axis?R?ПЭ?)</definedName>
    <definedName name="_317P6_T28?axis?R?ПЭ?_1">#N/A</definedName>
    <definedName name="_3180цу_3">#N/A</definedName>
    <definedName name="_3182цу_4">#N/A</definedName>
    <definedName name="_3184цу_5">#N/A</definedName>
    <definedName name="_3186цу_6">#N/A</definedName>
    <definedName name="_3188цу_7">#N/A</definedName>
    <definedName name="_318hhh_5">#N/A</definedName>
    <definedName name="_318P6_T28?axis?R?ПЭ?_2" localSheetId="0">('[20]28'!$B$256:$B$258,'[20]28'!$B$262:$B$264,'[20]28'!$B$271:$B$273,'[20]28'!$B$276:$B$278,'[20]28'!$B$282:$B$284,'[20]28'!$B$288:$B$291,'[20]28'!$B$11:$B$13,'раскрытие 2026'!P1_T28?axis?R?ПЭ?)</definedName>
    <definedName name="_318P6_T28?axis?R?ПЭ?_2">#N/A</definedName>
    <definedName name="_3190цу_8">#N/A</definedName>
    <definedName name="_3192цу_9">#N/A</definedName>
    <definedName name="_3194цуа_1">#N/A</definedName>
    <definedName name="_3196цуа_2">#N/A</definedName>
    <definedName name="_3198цуа_3">#N/A</definedName>
    <definedName name="_319P6_T28?axis?R?ПЭ?_3" localSheetId="0">('[20]28'!$B$256:$B$258,'[20]28'!$B$262:$B$264,'[20]28'!$B$271:$B$273,'[20]28'!$B$276:$B$278,'[20]28'!$B$282:$B$284,'[20]28'!$B$288:$B$291,'[20]28'!$B$11:$B$13,'раскрытие 2026'!P1_T28?axis?R?ПЭ?)</definedName>
    <definedName name="_319P6_T28?axis?R?ПЭ?_3">#N/A</definedName>
    <definedName name="_31CompOt_7">#N/A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00цуа_4">#N/A</definedName>
    <definedName name="_3202цуа_5">#N/A</definedName>
    <definedName name="_3204цуа_6">#N/A</definedName>
    <definedName name="_3206цуа_7">#N/A</definedName>
    <definedName name="_3208цуа_8">#N/A</definedName>
    <definedName name="_320hhh_6">#N/A</definedName>
    <definedName name="_320P6_T28?axis?R?ПЭ?_4" localSheetId="0">('[20]28'!$B$256:$B$258,'[20]28'!$B$262:$B$264,'[20]28'!$B$271:$B$273,'[20]28'!$B$276:$B$278,'[20]28'!$B$282:$B$284,'[20]28'!$B$288:$B$291,'[20]28'!$B$11:$B$13,'раскрытие 2026'!P1_T28?axis?R?ПЭ?)</definedName>
    <definedName name="_320P6_T28?axis?R?ПЭ?_4">#N/A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10черновик_1">#N/A</definedName>
    <definedName name="_3212черновик_2">#N/A</definedName>
    <definedName name="_3214черновик_3">#N/A</definedName>
    <definedName name="_3216черновик_4">#N/A</definedName>
    <definedName name="_3218черновик_5">#N/A</definedName>
    <definedName name="_321P6_T28?axis?R?ПЭ?_5" localSheetId="0">('[20]28'!$B$256:$B$258,'[20]28'!$B$262:$B$264,'[20]28'!$B$271:$B$273,'[20]28'!$B$276:$B$278,'[20]28'!$B$282:$B$284,'[20]28'!$B$288:$B$291,'[20]28'!$B$11:$B$13,'раскрытие 2026'!P1_T28?axis?R?ПЭ?)</definedName>
    <definedName name="_321P6_T28?axis?R?ПЭ?_5">#N/A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3220черновик_6">#N/A</definedName>
    <definedName name="_322222">#N/A</definedName>
    <definedName name="_3222черновик_7">#N/A</definedName>
    <definedName name="_3224черновик_8">#N/A</definedName>
    <definedName name="_3226щ_1">#N/A</definedName>
    <definedName name="_3228щ_2">#N/A</definedName>
    <definedName name="_322hhh_7">#N/A</definedName>
    <definedName name="_322P6_T28?axis?R?ПЭ?_6" localSheetId="0">('[20]28'!$B$256:$B$258,'[20]28'!$B$262:$B$264,'[20]28'!$B$271:$B$273,'[20]28'!$B$276:$B$278,'[20]28'!$B$282:$B$284,'[20]28'!$B$288:$B$291,'[20]28'!$B$11:$B$13,'раскрытие 2026'!P1_T28?axis?R?ПЭ?)</definedName>
    <definedName name="_322P6_T28?axis?R?ПЭ?_6">#N/A</definedName>
    <definedName name="_3230щ_3">#N/A</definedName>
    <definedName name="_3232щ_4">#N/A</definedName>
    <definedName name="_3234щ_5">#N/A</definedName>
    <definedName name="_3236щ_6">#N/A</definedName>
    <definedName name="_3238щ_7">#N/A</definedName>
    <definedName name="_323P6_T28?axis?R?ПЭ?_7" localSheetId="0">('[20]28'!$B$256:$B$258,'[20]28'!$B$262:$B$264,'[20]28'!$B$271:$B$273,'[20]28'!$B$276:$B$278,'[20]28'!$B$282:$B$284,'[20]28'!$B$288:$B$291,'[20]28'!$B$11:$B$13,'раскрытие 2026'!P1_T28?axis?R?ПЭ?)</definedName>
    <definedName name="_323P6_T28?axis?R?ПЭ?_7">#N/A</definedName>
    <definedName name="_3240щ_8">#N/A</definedName>
    <definedName name="_3242ыаппр_1">#N/A</definedName>
    <definedName name="_3244ыаппр_2">#N/A</definedName>
    <definedName name="_3246ыаппр_3">#N/A</definedName>
    <definedName name="_3248ыаппр_4">#N/A</definedName>
    <definedName name="_324hhh_8">#N/A</definedName>
    <definedName name="_324P6_T28?axis?R?ПЭ?_8" localSheetId="0">('[20]28'!$B$256:$B$258,'[20]28'!$B$262:$B$264,'[20]28'!$B$271:$B$273,'[20]28'!$B$276:$B$278,'[20]28'!$B$282:$B$284,'[20]28'!$B$288:$B$291,'[20]28'!$B$11:$B$13,'раскрытие 2026'!P1_T28?axis?R?ПЭ?)</definedName>
    <definedName name="_324P6_T28?axis?R?ПЭ?_8">#N/A</definedName>
    <definedName name="_3250ыаппр_5">#N/A</definedName>
    <definedName name="_3252ыаппр_6">#N/A</definedName>
    <definedName name="_3254ыаппр_7">#N/A</definedName>
    <definedName name="_3256ыаппр_8">#N/A</definedName>
    <definedName name="_3258ыапр_1">{#N/A,#N/A,TRUE,"Лист1";#N/A,#N/A,TRUE,"Лист2";#N/A,#N/A,TRUE,"Лист3"}</definedName>
    <definedName name="_325q11_1">#N/A</definedName>
    <definedName name="_3260ыапр_2">{#N/A,#N/A,TRUE,"Лист1";#N/A,#N/A,TRUE,"Лист2";#N/A,#N/A,TRUE,"Лист3"}</definedName>
    <definedName name="_3262ыапр_3">{#N/A,#N/A,TRUE,"Лист1";#N/A,#N/A,TRUE,"Лист2";#N/A,#N/A,TRUE,"Лист3"}</definedName>
    <definedName name="_3264ыапр_4">{#N/A,#N/A,TRUE,"Лист1";#N/A,#N/A,TRUE,"Лист2";#N/A,#N/A,TRUE,"Лист3"}</definedName>
    <definedName name="_3266ыапр_5">{#N/A,#N/A,TRUE,"Лист1";#N/A,#N/A,TRUE,"Лист2";#N/A,#N/A,TRUE,"Лист3"}</definedName>
    <definedName name="_3268ыапр_6">{#N/A,#N/A,TRUE,"Лист1";#N/A,#N/A,TRUE,"Лист2";#N/A,#N/A,TRUE,"Лист3"}</definedName>
    <definedName name="_326hhy_1">#N/A</definedName>
    <definedName name="_326q11_2">#N/A</definedName>
    <definedName name="_3270ыапр_7">{#N/A,#N/A,TRUE,"Лист1";#N/A,#N/A,TRUE,"Лист2";#N/A,#N/A,TRUE,"Лист3"}</definedName>
    <definedName name="_3272ыапр_8">{#N/A,#N/A,TRUE,"Лист1";#N/A,#N/A,TRUE,"Лист2";#N/A,#N/A,TRUE,"Лист3"}</definedName>
    <definedName name="_3274ыаупп_1">#N/A</definedName>
    <definedName name="_3276ыаупп_2">#N/A</definedName>
    <definedName name="_3278ыаупп_3">#N/A</definedName>
    <definedName name="_327q11_3">#N/A</definedName>
    <definedName name="_3280ыаупп_4">#N/A</definedName>
    <definedName name="_3282ыаупп_5">#N/A</definedName>
    <definedName name="_3284ыаупп_6">#N/A</definedName>
    <definedName name="_3286ыаупп_7">#N/A</definedName>
    <definedName name="_3288ыаупп_8">#N/A</definedName>
    <definedName name="_328hhy_2">#N/A</definedName>
    <definedName name="_328q11_4">#N/A</definedName>
    <definedName name="_3290ыаыыа_1">#N/A</definedName>
    <definedName name="_3292ыаыыа_2">#N/A</definedName>
    <definedName name="_3294ыаыыа_3">#N/A</definedName>
    <definedName name="_3296ыаыыа_4">#N/A</definedName>
    <definedName name="_3298ыаыыа_5">#N/A</definedName>
    <definedName name="_329q11_5">#N/A</definedName>
    <definedName name="_32cd_8">#N/A</definedName>
    <definedName name="_32CompOt_8">#N/A</definedName>
    <definedName name="_3300ыаыыа_6">#N/A</definedName>
    <definedName name="_3302ыаыыа_7">#N/A</definedName>
    <definedName name="_3304ыаыыа_8">#N/A</definedName>
    <definedName name="_3306ыв_1">#N/A</definedName>
    <definedName name="_3308ыв_2">#N/A</definedName>
    <definedName name="_330hhy_3">#N/A</definedName>
    <definedName name="_330q11_6">#N/A</definedName>
    <definedName name="_3310ыв_3">#N/A</definedName>
    <definedName name="_3312ыв_4">#N/A</definedName>
    <definedName name="_3314ыв_5">#N/A</definedName>
    <definedName name="_3316ыв_6">#N/A</definedName>
    <definedName name="_3318ыв_7">#N/A</definedName>
    <definedName name="_331q11_7">#N/A</definedName>
    <definedName name="_3320ыв_8">#N/A</definedName>
    <definedName name="_3322ыв_9">#N/A</definedName>
    <definedName name="_3324ывпкывк_1">#N/A</definedName>
    <definedName name="_3326ывпкывк_2">#N/A</definedName>
    <definedName name="_3328ывпкывк_3">#N/A</definedName>
    <definedName name="_332hhy_4">#N/A</definedName>
    <definedName name="_332q11_8">#N/A</definedName>
    <definedName name="_3330ывпкывк_4">#N/A</definedName>
    <definedName name="_3332ывпкывк_5">#N/A</definedName>
    <definedName name="_3334ывпкывк_6">#N/A</definedName>
    <definedName name="_3336ывпкывк_7">#N/A</definedName>
    <definedName name="_3338ывпкывк_8">#N/A</definedName>
    <definedName name="_333q15_1">#N/A</definedName>
    <definedName name="_3340ывпмьпь_1">#N/A</definedName>
    <definedName name="_3342ывпмьпь_2">#N/A</definedName>
    <definedName name="_3344ывпмьпь_3">#N/A</definedName>
    <definedName name="_3346ывпмьпь_4">#N/A</definedName>
    <definedName name="_3348ывпмьпь_5">#N/A</definedName>
    <definedName name="_334hhy_5">#N/A</definedName>
    <definedName name="_334q15_2">#N/A</definedName>
    <definedName name="_3350ывпмьпь_6">#N/A</definedName>
    <definedName name="_3352ывпмьпь_7">#N/A</definedName>
    <definedName name="_3354ывпмьпь_8">#N/A</definedName>
    <definedName name="_3356ымпы_1">#N/A</definedName>
    <definedName name="_3358ымпы_2">#N/A</definedName>
    <definedName name="_335q15_3">#N/A</definedName>
    <definedName name="_3360ымпы_3">#N/A</definedName>
    <definedName name="_3362ымпы_4">#N/A</definedName>
    <definedName name="_3364ымпы_5">#N/A</definedName>
    <definedName name="_3366ымпы_6">#N/A</definedName>
    <definedName name="_3368ымпы_7">#N/A</definedName>
    <definedName name="_336hhy_6">#N/A</definedName>
    <definedName name="_336q15_4">#N/A</definedName>
    <definedName name="_3370ымпы_8">#N/A</definedName>
    <definedName name="_3372ыпр_1">#N/A</definedName>
    <definedName name="_3374ыпр_2">#N/A</definedName>
    <definedName name="_3376ыпр_3">#N/A</definedName>
    <definedName name="_3378ыпр_4">#N/A</definedName>
    <definedName name="_337q15_5">#N/A</definedName>
    <definedName name="_3380ыпр_5">#N/A</definedName>
    <definedName name="_3382ыпр_6">#N/A</definedName>
    <definedName name="_3384ыпр_7">#N/A</definedName>
    <definedName name="_3386ыпр_8">#N/A</definedName>
    <definedName name="_3388ыпыим_1">{#N/A,#N/A,TRUE,"Лист1";#N/A,#N/A,TRUE,"Лист2";#N/A,#N/A,TRUE,"Лист3"}</definedName>
    <definedName name="_338hhy_7">#N/A</definedName>
    <definedName name="_338q15_6">#N/A</definedName>
    <definedName name="_3390ыпыим_2">{#N/A,#N/A,TRUE,"Лист1";#N/A,#N/A,TRUE,"Лист2";#N/A,#N/A,TRUE,"Лист3"}</definedName>
    <definedName name="_3392ыпыим_3">{#N/A,#N/A,TRUE,"Лист1";#N/A,#N/A,TRUE,"Лист2";#N/A,#N/A,TRUE,"Лист3"}</definedName>
    <definedName name="_3394ыпыим_4">{#N/A,#N/A,TRUE,"Лист1";#N/A,#N/A,TRUE,"Лист2";#N/A,#N/A,TRUE,"Лист3"}</definedName>
    <definedName name="_3396ыпыим_5">{#N/A,#N/A,TRUE,"Лист1";#N/A,#N/A,TRUE,"Лист2";#N/A,#N/A,TRUE,"Лист3"}</definedName>
    <definedName name="_3398ыпыим_6">{#N/A,#N/A,TRUE,"Лист1";#N/A,#N/A,TRUE,"Лист2";#N/A,#N/A,TRUE,"Лист3"}</definedName>
    <definedName name="_339q15_7">#N/A</definedName>
    <definedName name="_33CompOt_9">#N/A</definedName>
    <definedName name="_3400ыпыим_7">{#N/A,#N/A,TRUE,"Лист1";#N/A,#N/A,TRUE,"Лист2";#N/A,#N/A,TRUE,"Лист3"}</definedName>
    <definedName name="_3402ыпыим_8">{#N/A,#N/A,TRUE,"Лист1";#N/A,#N/A,TRUE,"Лист2";#N/A,#N/A,TRUE,"Лист3"}</definedName>
    <definedName name="_3404ыпыпми_1">{#N/A,#N/A,TRUE,"Лист1";#N/A,#N/A,TRUE,"Лист2";#N/A,#N/A,TRUE,"Лист3"}</definedName>
    <definedName name="_3406ыпыпми_2">{#N/A,#N/A,TRUE,"Лист1";#N/A,#N/A,TRUE,"Лист2";#N/A,#N/A,TRUE,"Лист3"}</definedName>
    <definedName name="_3408ыпыпми_3">{#N/A,#N/A,TRUE,"Лист1";#N/A,#N/A,TRUE,"Лист2";#N/A,#N/A,TRUE,"Лист3"}</definedName>
    <definedName name="_340hhy_8">#N/A</definedName>
    <definedName name="_340q15_8">#N/A</definedName>
    <definedName name="_3410ыпыпми_4">{#N/A,#N/A,TRUE,"Лист1";#N/A,#N/A,TRUE,"Лист2";#N/A,#N/A,TRUE,"Лист3"}</definedName>
    <definedName name="_3412ыпыпми_5">{#N/A,#N/A,TRUE,"Лист1";#N/A,#N/A,TRUE,"Лист2";#N/A,#N/A,TRUE,"Лист3"}</definedName>
    <definedName name="_3414ыпыпми_6">{#N/A,#N/A,TRUE,"Лист1";#N/A,#N/A,TRUE,"Лист2";#N/A,#N/A,TRUE,"Лист3"}</definedName>
    <definedName name="_3416ыпыпми_7">{#N/A,#N/A,TRUE,"Лист1";#N/A,#N/A,TRUE,"Лист2";#N/A,#N/A,TRUE,"Лист3"}</definedName>
    <definedName name="_3418ыпыпми_8">{#N/A,#N/A,TRUE,"Лист1";#N/A,#N/A,TRUE,"Лист2";#N/A,#N/A,TRUE,"Лист3"}</definedName>
    <definedName name="_341q17_1">#N/A</definedName>
    <definedName name="_3420ысчпи_1">{#N/A,#N/A,TRUE,"Лист1";#N/A,#N/A,TRUE,"Лист2";#N/A,#N/A,TRUE,"Лист3"}</definedName>
    <definedName name="_3422ысчпи_2">{#N/A,#N/A,TRUE,"Лист1";#N/A,#N/A,TRUE,"Лист2";#N/A,#N/A,TRUE,"Лист3"}</definedName>
    <definedName name="_3424ысчпи_3">{#N/A,#N/A,TRUE,"Лист1";#N/A,#N/A,TRUE,"Лист2";#N/A,#N/A,TRUE,"Лист3"}</definedName>
    <definedName name="_3426ысчпи_4">{#N/A,#N/A,TRUE,"Лист1";#N/A,#N/A,TRUE,"Лист2";#N/A,#N/A,TRUE,"Лист3"}</definedName>
    <definedName name="_3428ысчпи_5">{#N/A,#N/A,TRUE,"Лист1";#N/A,#N/A,TRUE,"Лист2";#N/A,#N/A,TRUE,"Лист3"}</definedName>
    <definedName name="_342îî_1">#N/A</definedName>
    <definedName name="_342q17_2">#N/A</definedName>
    <definedName name="_3430ысчпи_6">{#N/A,#N/A,TRUE,"Лист1";#N/A,#N/A,TRUE,"Лист2";#N/A,#N/A,TRUE,"Лист3"}</definedName>
    <definedName name="_3432ысчпи_7">{#N/A,#N/A,TRUE,"Лист1";#N/A,#N/A,TRUE,"Лист2";#N/A,#N/A,TRUE,"Лист3"}</definedName>
    <definedName name="_3434ысчпи_8">{#N/A,#N/A,TRUE,"Лист1";#N/A,#N/A,TRUE,"Лист2";#N/A,#N/A,TRUE,"Лист3"}</definedName>
    <definedName name="_3436ыуаы_1">{#N/A,#N/A,TRUE,"Лист1";#N/A,#N/A,TRUE,"Лист2";#N/A,#N/A,TRUE,"Лист3"}</definedName>
    <definedName name="_3438ыуаы_2">{#N/A,#N/A,TRUE,"Лист1";#N/A,#N/A,TRUE,"Лист2";#N/A,#N/A,TRUE,"Лист3"}</definedName>
    <definedName name="_343q17_3">#N/A</definedName>
    <definedName name="_3440ыуаы_3">{#N/A,#N/A,TRUE,"Лист1";#N/A,#N/A,TRUE,"Лист2";#N/A,#N/A,TRUE,"Лист3"}</definedName>
    <definedName name="_3442ыуаы_4">{#N/A,#N/A,TRUE,"Лист1";#N/A,#N/A,TRUE,"Лист2";#N/A,#N/A,TRUE,"Лист3"}</definedName>
    <definedName name="_3444ыуаы_5">{#N/A,#N/A,TRUE,"Лист1";#N/A,#N/A,TRUE,"Лист2";#N/A,#N/A,TRUE,"Лист3"}</definedName>
    <definedName name="_3446ыуаы_6">{#N/A,#N/A,TRUE,"Лист1";#N/A,#N/A,TRUE,"Лист2";#N/A,#N/A,TRUE,"Лист3"}</definedName>
    <definedName name="_3448ыуаы_7">{#N/A,#N/A,TRUE,"Лист1";#N/A,#N/A,TRUE,"Лист2";#N/A,#N/A,TRUE,"Лист3"}</definedName>
    <definedName name="_344îî_2">#N/A</definedName>
    <definedName name="_344q17_4">#N/A</definedName>
    <definedName name="_3450ыуаы_8">{#N/A,#N/A,TRUE,"Лист1";#N/A,#N/A,TRUE,"Лист2";#N/A,#N/A,TRUE,"Лист3"}</definedName>
    <definedName name="_3452ыфса_1">#N/A</definedName>
    <definedName name="_3454ыфса_2">#N/A</definedName>
    <definedName name="_3456ыфса_3">#N/A</definedName>
    <definedName name="_3458ыфса_4">#N/A</definedName>
    <definedName name="_345q17_5">#N/A</definedName>
    <definedName name="_3460ыфса_5">#N/A</definedName>
    <definedName name="_3462ыфса_6">#N/A</definedName>
    <definedName name="_3464ыфса_7">#N/A</definedName>
    <definedName name="_3466ыфса_8">#N/A</definedName>
    <definedName name="_3468ыыыы_1">#N/A</definedName>
    <definedName name="_346îî_3">#N/A</definedName>
    <definedName name="_346q17_6">#N/A</definedName>
    <definedName name="_3470ыыыы_2">#N/A</definedName>
    <definedName name="_3472ыыыы_3">#N/A</definedName>
    <definedName name="_3474ыыыы_4">#N/A</definedName>
    <definedName name="_3476ыыыы_5">#N/A</definedName>
    <definedName name="_3478ыыыы_6">#N/A</definedName>
    <definedName name="_347q17_7">#N/A</definedName>
    <definedName name="_3480ыыыы_7">#N/A</definedName>
    <definedName name="_3482ыыыы_8">#N/A</definedName>
    <definedName name="_3484ыыыы_9">#N/A</definedName>
    <definedName name="_3486ю_1">#N/A</definedName>
    <definedName name="_3488ю_2">#N/A</definedName>
    <definedName name="_348îî_4">#N/A</definedName>
    <definedName name="_348q17_8">#N/A</definedName>
    <definedName name="_3490ю_3">#N/A</definedName>
    <definedName name="_3492ю_4">#N/A</definedName>
    <definedName name="_3494ю_5">#N/A</definedName>
    <definedName name="_3496ю_6">#N/A</definedName>
    <definedName name="_3498ю_7">#N/A</definedName>
    <definedName name="_349q2_1">#N/A</definedName>
    <definedName name="_34com_1">#N/A</definedName>
    <definedName name="_34CompOt2_1">#N/A</definedName>
    <definedName name="_3500ю_8">#N/A</definedName>
    <definedName name="_3502ююююююю_1">#N/A</definedName>
    <definedName name="_3504ююююююю_2">#N/A</definedName>
    <definedName name="_3506ююююююю_3">#N/A</definedName>
    <definedName name="_3508ююююююю_4">#N/A</definedName>
    <definedName name="_350îî_5">#N/A</definedName>
    <definedName name="_350q2_2">#N/A</definedName>
    <definedName name="_3510ююююююю_5">#N/A</definedName>
    <definedName name="_3512ююююююю_6">#N/A</definedName>
    <definedName name="_3514ююююююю_7">#N/A</definedName>
    <definedName name="_3516ююююююю_8">#N/A</definedName>
    <definedName name="_3518я_1">#N/A</definedName>
    <definedName name="_351q2_3">#N/A</definedName>
    <definedName name="_3520я_2">#N/A</definedName>
    <definedName name="_3522я_3">#N/A</definedName>
    <definedName name="_3524я_4">#N/A</definedName>
    <definedName name="_3526я_5">#N/A</definedName>
    <definedName name="_3528я_6">#N/A</definedName>
    <definedName name="_352îî_6">#N/A</definedName>
    <definedName name="_352q2_4">#N/A</definedName>
    <definedName name="_3530я_7">#N/A</definedName>
    <definedName name="_3532я_8">#N/A</definedName>
    <definedName name="_3534яя_1">#N/A</definedName>
    <definedName name="_3536яя_2">#N/A</definedName>
    <definedName name="_3538яя_3">#N/A</definedName>
    <definedName name="_353q2_5">#N/A</definedName>
    <definedName name="_3540яя_4">#N/A</definedName>
    <definedName name="_3542яя_5">#N/A</definedName>
    <definedName name="_3544яя_6">#N/A</definedName>
    <definedName name="_3546яя_7">#N/A</definedName>
    <definedName name="_3548яя_8">#N/A</definedName>
    <definedName name="_354îî_7">#N/A</definedName>
    <definedName name="_354q2_6">#N/A</definedName>
    <definedName name="_3550яяя_1">#N/A</definedName>
    <definedName name="_3552яяя_2">#N/A</definedName>
    <definedName name="_3554яяя_3">#N/A</definedName>
    <definedName name="_3556яяя_4">#N/A</definedName>
    <definedName name="_3558яяя_5">#N/A</definedName>
    <definedName name="_355q2_7">#N/A</definedName>
    <definedName name="_3560яяя_6">#N/A</definedName>
    <definedName name="_3562яяя_7">#N/A</definedName>
    <definedName name="_3564яяя_8">#N/A</definedName>
    <definedName name="_356îî_8">#N/A</definedName>
    <definedName name="_356q2_8">#N/A</definedName>
    <definedName name="_357q3_1">#N/A</definedName>
    <definedName name="_358j_1">#N/A</definedName>
    <definedName name="_358q3_2">#N/A</definedName>
    <definedName name="_359q3_3">#N/A</definedName>
    <definedName name="_35CompOt2_2">#N/A</definedName>
    <definedName name="_360j_2">#N/A</definedName>
    <definedName name="_360q3_4">#N/A</definedName>
    <definedName name="_361q3_5">#N/A</definedName>
    <definedName name="_362j_3">#N/A</definedName>
    <definedName name="_362q3_6">#N/A</definedName>
    <definedName name="_363q3_7">#N/A</definedName>
    <definedName name="_364j_4">#N/A</definedName>
    <definedName name="_364q3_8">#N/A</definedName>
    <definedName name="_365q4_1">#N/A</definedName>
    <definedName name="_366j_5">#N/A</definedName>
    <definedName name="_366q4_2">#N/A</definedName>
    <definedName name="_367q4_3">#N/A</definedName>
    <definedName name="_368j_6">#N/A</definedName>
    <definedName name="_368q4_4">#N/A</definedName>
    <definedName name="_369q4_5">#N/A</definedName>
    <definedName name="_36com_2">#N/A</definedName>
    <definedName name="_36CompOt2_3">#N/A</definedName>
    <definedName name="_370j_7">#N/A</definedName>
    <definedName name="_370q4_6">#N/A</definedName>
    <definedName name="_371q4_7">#N/A</definedName>
    <definedName name="_372j_8">#N/A</definedName>
    <definedName name="_372q4_8">#N/A</definedName>
    <definedName name="_373q5_1">#N/A</definedName>
    <definedName name="_374k_1">#N/A</definedName>
    <definedName name="_374q5_2">#N/A</definedName>
    <definedName name="_375q5_3">#N/A</definedName>
    <definedName name="_376k_2">#N/A</definedName>
    <definedName name="_376q5_4">#N/A</definedName>
    <definedName name="_377q5_5">#N/A</definedName>
    <definedName name="_378k_3">#N/A</definedName>
    <definedName name="_378q5_6">#N/A</definedName>
    <definedName name="_379q5_7">#N/A</definedName>
    <definedName name="_37CompOt2_4">#N/A</definedName>
    <definedName name="_380k_4">#N/A</definedName>
    <definedName name="_380q5_8">#N/A</definedName>
    <definedName name="_381q6_1">#N/A</definedName>
    <definedName name="_382k_5">#N/A</definedName>
    <definedName name="_382q6_2">#N/A</definedName>
    <definedName name="_383q6_3">#N/A</definedName>
    <definedName name="_384k_6">#N/A</definedName>
    <definedName name="_384q6_4">#N/A</definedName>
    <definedName name="_385q6_5">#N/A</definedName>
    <definedName name="_386k_7">#N/A</definedName>
    <definedName name="_386q6_6">#N/A</definedName>
    <definedName name="_387q6_7">#N/A</definedName>
    <definedName name="_388k_8">#N/A</definedName>
    <definedName name="_388q6_8">#N/A</definedName>
    <definedName name="_389q7_1">#N/A</definedName>
    <definedName name="_38com_3">#N/A</definedName>
    <definedName name="_38CompOt2_5">#N/A</definedName>
    <definedName name="_390M8_1">#N/A</definedName>
    <definedName name="_390q7_2">#N/A</definedName>
    <definedName name="_391q7_3">#N/A</definedName>
    <definedName name="_392M8_2">#N/A</definedName>
    <definedName name="_392q7_4">#N/A</definedName>
    <definedName name="_393q7_5">#N/A</definedName>
    <definedName name="_394M8_3">#N/A</definedName>
    <definedName name="_394q7_6">#N/A</definedName>
    <definedName name="_395q7_7">#N/A</definedName>
    <definedName name="_396M8_4">#N/A</definedName>
    <definedName name="_396q7_8">#N/A</definedName>
    <definedName name="_397q8_1">#N/A</definedName>
    <definedName name="_398M8_5">#N/A</definedName>
    <definedName name="_398q8_2">#N/A</definedName>
    <definedName name="_399q8_3">#N/A</definedName>
    <definedName name="_39CompOt2_6">#N/A</definedName>
    <definedName name="_3àî_3">#N/A</definedName>
    <definedName name="_400M8_6">#N/A</definedName>
    <definedName name="_400q8_4">#N/A</definedName>
    <definedName name="_401q8_5">#N/A</definedName>
    <definedName name="_402M8_7">#N/A</definedName>
    <definedName name="_402q8_6">#N/A</definedName>
    <definedName name="_403q8_7">#N/A</definedName>
    <definedName name="_404M8_8">#N/A</definedName>
    <definedName name="_404q8_8">#N/A</definedName>
    <definedName name="_405q9_1">#N/A</definedName>
    <definedName name="_406M9_1">#N/A</definedName>
    <definedName name="_406q9_2">#N/A</definedName>
    <definedName name="_407q9_3">#N/A</definedName>
    <definedName name="_408M9_2">#N/A</definedName>
    <definedName name="_408q9_4">#N/A</definedName>
    <definedName name="_409q9_5">#N/A</definedName>
    <definedName name="_40com_4">#N/A</definedName>
    <definedName name="_40CompOt2_7">#N/A</definedName>
    <definedName name="_410M9_3">#N/A</definedName>
    <definedName name="_410q9_6">#N/A</definedName>
    <definedName name="_411q9_7">#N/A</definedName>
    <definedName name="_412M9_4">#N/A</definedName>
    <definedName name="_412q9_8">#N/A</definedName>
    <definedName name="_413rr_1">#N/A</definedName>
    <definedName name="_414M9_5">#N/A</definedName>
    <definedName name="_414ŕŕ_1">#N/A</definedName>
    <definedName name="_415rr_2">#N/A</definedName>
    <definedName name="_416M9_6">#N/A</definedName>
    <definedName name="_416ŕŕ_2">#N/A</definedName>
    <definedName name="_417rr_3">#N/A</definedName>
    <definedName name="_418M9_7">#N/A</definedName>
    <definedName name="_418ŕŕ_3">#N/A</definedName>
    <definedName name="_419rr_4">#N/A</definedName>
    <definedName name="_41CompOt2_8">#N/A</definedName>
    <definedName name="_420M9_8">#N/A</definedName>
    <definedName name="_420ŕŕ_4">#N/A</definedName>
    <definedName name="_421rr_5">#N/A</definedName>
    <definedName name="_422ŕŕ_5">#N/A</definedName>
    <definedName name="_423rr_6">#N/A</definedName>
    <definedName name="_424ŕŕ_6">#N/A</definedName>
    <definedName name="_425rr_7">#N/A</definedName>
    <definedName name="_426ŕŕ_7">#N/A</definedName>
    <definedName name="_427rr_8">#N/A</definedName>
    <definedName name="_428ŕŕ_8">#N/A</definedName>
    <definedName name="_429SCOPE_16_PRT_1" localSheetId="0">('раскрытие 2026'!P1_SCOPE_16_PRT,'раскрытие 2026'!P2_SCOPE_16_PRT)</definedName>
    <definedName name="_429SCOPE_16_PRT_1">#N/A</definedName>
    <definedName name="_42com_5">#N/A</definedName>
    <definedName name="_42CompRas_1">#N/A</definedName>
    <definedName name="_430nfyz_1">#N/A</definedName>
    <definedName name="_430SCOPE_16_PRT_2" localSheetId="0">('раскрытие 2026'!P1_SCOPE_16_PRT,'раскрытие 2026'!P2_SCOPE_16_PRT)</definedName>
    <definedName name="_430SCOPE_16_PRT_2">#N/A</definedName>
    <definedName name="_431SCOPE_16_PRT_3" localSheetId="0">('раскрытие 2026'!P1_SCOPE_16_PRT,'раскрытие 2026'!P2_SCOPE_16_PRT)</definedName>
    <definedName name="_431SCOPE_16_PRT_3">#N/A</definedName>
    <definedName name="_432nfyz_2">#N/A</definedName>
    <definedName name="_432SCOPE_16_PRT_4" localSheetId="0">('раскрытие 2026'!P1_SCOPE_16_PRT,'раскрытие 2026'!P2_SCOPE_16_PRT)</definedName>
    <definedName name="_432SCOPE_16_PRT_4">#N/A</definedName>
    <definedName name="_433SCOPE_16_PRT_5" localSheetId="0">('раскрытие 2026'!P1_SCOPE_16_PRT,'раскрытие 2026'!P2_SCOPE_16_PRT)</definedName>
    <definedName name="_433SCOPE_16_PRT_5">#N/A</definedName>
    <definedName name="_434nfyz_3">#N/A</definedName>
    <definedName name="_434SCOPE_16_PRT_6" localSheetId="0">('раскрытие 2026'!P1_SCOPE_16_PRT,'раскрытие 2026'!P2_SCOPE_16_PRT)</definedName>
    <definedName name="_434SCOPE_16_PRT_6">#N/A</definedName>
    <definedName name="_435SCOPE_16_PRT_7" localSheetId="0">('раскрытие 2026'!P1_SCOPE_16_PRT,'раскрытие 2026'!P2_SCOPE_16_PRT)</definedName>
    <definedName name="_435SCOPE_16_PRT_7">#N/A</definedName>
    <definedName name="_436nfyz_4">#N/A</definedName>
    <definedName name="_436SCOPE_16_PRT_8" localSheetId="0">('раскрытие 2026'!P1_SCOPE_16_PRT,'раскрытие 2026'!P2_SCOPE_16_PRT)</definedName>
    <definedName name="_436SCOPE_16_PRT_8">#N/A</definedName>
    <definedName name="_437SCOPE_FLOAD_1">('[19]Ген. не уч. ОРЭМ'!$F$9:$F$27,P1_SCOPE_FLOAD)</definedName>
    <definedName name="_438nfyz_5">#N/A</definedName>
    <definedName name="_438SCOPE_FLOAD_2">('[19]Ген. не уч. ОРЭМ'!$F$9:$F$27,P1_SCOPE_FLOAD)</definedName>
    <definedName name="_439SCOPE_FLOAD_3">('[19]Ген. не уч. ОРЭМ'!$F$9:$F$27,P1_SCOPE_FLOAD)</definedName>
    <definedName name="_43CompRas_2">#N/A</definedName>
    <definedName name="_440nfyz_6">#N/A</definedName>
    <definedName name="_440SCOPE_FLOAD_4">('[19]Ген. не уч. ОРЭМ'!$F$9:$F$27,P1_SCOPE_FLOAD)</definedName>
    <definedName name="_441SCOPE_FLOAD_5">('[19]Ген. не уч. ОРЭМ'!$F$9:$F$27,P1_SCOPE_FLOAD)</definedName>
    <definedName name="_442nfyz_7">#N/A</definedName>
    <definedName name="_442SCOPE_FLOAD_6">('[19]Ген. не уч. ОРЭМ'!$F$9:$F$27,P1_SCOPE_FLOAD)</definedName>
    <definedName name="_443SCOPE_FLOAD_7">('[19]Ген. не уч. ОРЭМ'!$F$9:$F$27,P1_SCOPE_FLOAD)</definedName>
    <definedName name="_444nfyz_8">#N/A</definedName>
    <definedName name="_444SCOPE_FLOAD_8">('[19]Ген. не уч. ОРЭМ'!$F$9:$F$27,P1_SCOPE_FLOAD)</definedName>
    <definedName name="_445SCOPE_FRML_1">('[19]Ген. не уч. ОРЭМ'!$F$49:$F$49,'[19]Ген. не уч. ОРЭМ'!$F$9:$F$12,P1_SCOPE_FRML)</definedName>
    <definedName name="_446o_1">#N/A</definedName>
    <definedName name="_446SCOPE_FRML_2">('[19]Ген. не уч. ОРЭМ'!$F$49:$F$49,'[19]Ген. не уч. ОРЭМ'!$F$9:$F$12,P1_SCOPE_FRML)</definedName>
    <definedName name="_447SCOPE_FRML_3">('[19]Ген. не уч. ОРЭМ'!$F$49:$F$49,'[19]Ген. не уч. ОРЭМ'!$F$9:$F$12,P1_SCOPE_FRML)</definedName>
    <definedName name="_448o_2">#N/A</definedName>
    <definedName name="_448SCOPE_FRML_4">('[19]Ген. не уч. ОРЭМ'!$F$49:$F$49,'[19]Ген. не уч. ОРЭМ'!$F$9:$F$12,P1_SCOPE_FRML)</definedName>
    <definedName name="_449SCOPE_FRML_5">('[19]Ген. не уч. ОРЭМ'!$F$49:$F$49,'[19]Ген. не уч. ОРЭМ'!$F$9:$F$12,P1_SCOPE_FRML)</definedName>
    <definedName name="_44com_6">#N/A</definedName>
    <definedName name="_44CompRas_3">#N/A</definedName>
    <definedName name="_450o_3">#N/A</definedName>
    <definedName name="_450SCOPE_FRML_6">('[19]Ген. не уч. ОРЭМ'!$F$49:$F$49,'[19]Ген. не уч. ОРЭМ'!$F$9:$F$12,P1_SCOPE_FRML)</definedName>
    <definedName name="_451SCOPE_FRML_7">('[19]Ген. не уч. ОРЭМ'!$F$49:$F$49,'[19]Ген. не уч. ОРЭМ'!$F$9:$F$12,P1_SCOPE_FRML)</definedName>
    <definedName name="_452o_4">#N/A</definedName>
    <definedName name="_452SCOPE_FRML_8">('[19]Ген. не уч. ОРЭМ'!$F$49:$F$49,'[19]Ген. не уч. ОРЭМ'!$F$9:$F$12,P1_SCOPE_FRML)</definedName>
    <definedName name="_453SCOPE_FULL_LOAD_1" localSheetId="0">(_252P16_SCOPE_FULL_LOAD_1,_260P17_SCOPE_FULL_LOAD_1)</definedName>
    <definedName name="_453SCOPE_FULL_LOAD_1">(_252P16_SCOPE_FULL_LOAD_1,_260P17_SCOPE_FULL_LOAD_1)</definedName>
    <definedName name="_454o_5">#N/A</definedName>
    <definedName name="_454SCOPE_FULL_LOAD_2" localSheetId="0">(_253P16_SCOPE_FULL_LOAD_2,_261P17_SCOPE_FULL_LOAD_2)</definedName>
    <definedName name="_454SCOPE_FULL_LOAD_2">(_253P16_SCOPE_FULL_LOAD_2,_261P17_SCOPE_FULL_LOAD_2)</definedName>
    <definedName name="_455SCOPE_FULL_LOAD_3" localSheetId="0">(_254P16_SCOPE_FULL_LOAD_3,_262P17_SCOPE_FULL_LOAD_3)</definedName>
    <definedName name="_455SCOPE_FULL_LOAD_3">(_254P16_SCOPE_FULL_LOAD_3,_262P17_SCOPE_FULL_LOAD_3)</definedName>
    <definedName name="_456o_6">#N/A</definedName>
    <definedName name="_456SCOPE_FULL_LOAD_4" localSheetId="0">(_255P16_SCOPE_FULL_LOAD_4,_263P17_SCOPE_FULL_LOAD_4)</definedName>
    <definedName name="_456SCOPE_FULL_LOAD_4">(_255P16_SCOPE_FULL_LOAD_4,_263P17_SCOPE_FULL_LOAD_4)</definedName>
    <definedName name="_457SCOPE_FULL_LOAD_5" localSheetId="0">(_256P16_SCOPE_FULL_LOAD_5,_264P17_SCOPE_FULL_LOAD_5)</definedName>
    <definedName name="_457SCOPE_FULL_LOAD_5">(_256P16_SCOPE_FULL_LOAD_5,_264P17_SCOPE_FULL_LOAD_5)</definedName>
    <definedName name="_458o_7">#N/A</definedName>
    <definedName name="_458SCOPE_FULL_LOAD_6" localSheetId="0">(_257P16_SCOPE_FULL_LOAD_6,_265P17_SCOPE_FULL_LOAD_6)</definedName>
    <definedName name="_458SCOPE_FULL_LOAD_6">(_257P16_SCOPE_FULL_LOAD_6,_265P17_SCOPE_FULL_LOAD_6)</definedName>
    <definedName name="_459SCOPE_FULL_LOAD_7" localSheetId="0">(_258P16_SCOPE_FULL_LOAD_7,_266P17_SCOPE_FULL_LOAD_7)</definedName>
    <definedName name="_459SCOPE_FULL_LOAD_7">(_258P16_SCOPE_FULL_LOAD_7,_266P17_SCOPE_FULL_LOAD_7)</definedName>
    <definedName name="_45CompRas_4">#N/A</definedName>
    <definedName name="_460o_8">#N/A</definedName>
    <definedName name="_460SCOPE_FULL_LOAD_8" localSheetId="0">(_259P16_SCOPE_FULL_LOAD_8,_267P17_SCOPE_FULL_LOAD_8)</definedName>
    <definedName name="_460SCOPE_FULL_LOAD_8">(_259P16_SCOPE_FULL_LOAD_8,_267P17_SCOPE_FULL_LOAD_8)</definedName>
    <definedName name="_461SCOPE_NOTIND_1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461SCOPE_NOTIND_1">#N/A</definedName>
    <definedName name="_462öó_1">#N/A</definedName>
    <definedName name="_462SCOPE_NOTIND_2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462SCOPE_NOTIND_2">#N/A</definedName>
    <definedName name="_463SCOPE_NOTIND_3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463SCOPE_NOTIND_3">#N/A</definedName>
    <definedName name="_464öó_2">#N/A</definedName>
    <definedName name="_464SCOPE_NOTIND_4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464SCOPE_NOTIND_4">#N/A</definedName>
    <definedName name="_465SCOPE_NOTIND_5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465SCOPE_NOTIND_5">#N/A</definedName>
    <definedName name="_466öó_3">#N/A</definedName>
    <definedName name="_466SCOPE_NOTIND_6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466SCOPE_NOTIND_6">#N/A</definedName>
    <definedName name="_467SCOPE_NOTIND_7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467SCOPE_NOTIND_7">#N/A</definedName>
    <definedName name="_468öó_4">#N/A</definedName>
    <definedName name="_468SCOPE_NOTIND_8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468SCOPE_NOTIND_8">#N/A</definedName>
    <definedName name="_469SCOPE_NotInd2_1" localSheetId="0">('раскрытие 2026'!P4_SCOPE_NotInd2,'раскрытие 2026'!P5_SCOPE_NotInd2,'раскрытие 2026'!P6_SCOPE_NotInd2,'раскрытие 2026'!P7_SCOPE_NotInd2)</definedName>
    <definedName name="_469SCOPE_NotInd2_1">#N/A</definedName>
    <definedName name="_46com_7">#N/A</definedName>
    <definedName name="_46CompRas_5">#N/A</definedName>
    <definedName name="_470öó_5">#N/A</definedName>
    <definedName name="_470SCOPE_NotInd2_2" localSheetId="0">('раскрытие 2026'!P4_SCOPE_NotInd2,'раскрытие 2026'!P5_SCOPE_NotInd2,'раскрытие 2026'!P6_SCOPE_NotInd2,'раскрытие 2026'!P7_SCOPE_NotInd2)</definedName>
    <definedName name="_470SCOPE_NotInd2_2">#N/A</definedName>
    <definedName name="_471SCOPE_NotInd2_3" localSheetId="0">('раскрытие 2026'!P4_SCOPE_NotInd2,'раскрытие 2026'!P5_SCOPE_NotInd2,'раскрытие 2026'!P6_SCOPE_NotInd2,'раскрытие 2026'!P7_SCOPE_NotInd2)</definedName>
    <definedName name="_471SCOPE_NotInd2_3">#N/A</definedName>
    <definedName name="_472öó_6">#N/A</definedName>
    <definedName name="_472SCOPE_NotInd2_4" localSheetId="0">('раскрытие 2026'!P4_SCOPE_NotInd2,'раскрытие 2026'!P5_SCOPE_NotInd2,'раскрытие 2026'!P6_SCOPE_NotInd2,'раскрытие 2026'!P7_SCOPE_NotInd2)</definedName>
    <definedName name="_472SCOPE_NotInd2_4">#N/A</definedName>
    <definedName name="_473SCOPE_NotInd2_5" localSheetId="0">('раскрытие 2026'!P4_SCOPE_NotInd2,'раскрытие 2026'!P5_SCOPE_NotInd2,'раскрытие 2026'!P6_SCOPE_NotInd2,'раскрытие 2026'!P7_SCOPE_NotInd2)</definedName>
    <definedName name="_473SCOPE_NotInd2_5">#N/A</definedName>
    <definedName name="_474öó_7">#N/A</definedName>
    <definedName name="_474SCOPE_NotInd2_6" localSheetId="0">('раскрытие 2026'!P4_SCOPE_NotInd2,'раскрытие 2026'!P5_SCOPE_NotInd2,'раскрытие 2026'!P6_SCOPE_NotInd2,'раскрытие 2026'!P7_SCOPE_NotInd2)</definedName>
    <definedName name="_474SCOPE_NotInd2_6">#N/A</definedName>
    <definedName name="_475SCOPE_NotInd2_7" localSheetId="0">('раскрытие 2026'!P4_SCOPE_NotInd2,'раскрытие 2026'!P5_SCOPE_NotInd2,'раскрытие 2026'!P6_SCOPE_NotInd2,'раскрытие 2026'!P7_SCOPE_NotInd2)</definedName>
    <definedName name="_475SCOPE_NotInd2_7">#N/A</definedName>
    <definedName name="_476öó_8">#N/A</definedName>
    <definedName name="_476SCOPE_NotInd2_8" localSheetId="0">('раскрытие 2026'!P4_SCOPE_NotInd2,'раскрытие 2026'!P5_SCOPE_NotInd2,'раскрытие 2026'!P6_SCOPE_NotInd2,'раскрытие 2026'!P7_SCOPE_NotInd2)</definedName>
    <definedName name="_476SCOPE_NotInd2_8">#N/A</definedName>
    <definedName name="_477SCOPE_PER_PRT_1" localSheetId="0">([0]!P5_SCOPE_PER_PRT,[0]!P6_SCOPE_PER_PRT,[0]!P7_SCOPE_PER_PRT,'раскрытие 2026'!P8_SCOPE_PER_PRT)</definedName>
    <definedName name="_477SCOPE_PER_PRT_1">#N/A</definedName>
    <definedName name="_478P12_T28_Protection_1">#N/A</definedName>
    <definedName name="_478SCOPE_PER_PRT_2" localSheetId="0">([0]!P5_SCOPE_PER_PRT,[0]!P6_SCOPE_PER_PRT,[0]!P7_SCOPE_PER_PRT,'раскрытие 2026'!P8_SCOPE_PER_PRT)</definedName>
    <definedName name="_478SCOPE_PER_PRT_2">#N/A</definedName>
    <definedName name="_479SCOPE_PER_PRT_3" localSheetId="0">([0]!P5_SCOPE_PER_PRT,[0]!P6_SCOPE_PER_PRT,[0]!P7_SCOPE_PER_PRT,'раскрытие 2026'!P8_SCOPE_PER_PRT)</definedName>
    <definedName name="_479SCOPE_PER_PRT_3">#N/A</definedName>
    <definedName name="_47CompRas_6">#N/A</definedName>
    <definedName name="_480P12_T28_Protection_2">#N/A</definedName>
    <definedName name="_480SCOPE_PER_PRT_4" localSheetId="0">([0]!P5_SCOPE_PER_PRT,[0]!P6_SCOPE_PER_PRT,[0]!P7_SCOPE_PER_PRT,'раскрытие 2026'!P8_SCOPE_PER_PRT)</definedName>
    <definedName name="_480SCOPE_PER_PRT_4">#N/A</definedName>
    <definedName name="_481SCOPE_PER_PRT_5" localSheetId="0">([0]!P5_SCOPE_PER_PRT,[0]!P6_SCOPE_PER_PRT,[0]!P7_SCOPE_PER_PRT,'раскрытие 2026'!P8_SCOPE_PER_PRT)</definedName>
    <definedName name="_481SCOPE_PER_PRT_5">#N/A</definedName>
    <definedName name="_482P12_T28_Protection_3">#N/A</definedName>
    <definedName name="_482SCOPE_PER_PRT_6" localSheetId="0">([0]!P5_SCOPE_PER_PRT,[0]!P6_SCOPE_PER_PRT,[0]!P7_SCOPE_PER_PRT,'раскрытие 2026'!P8_SCOPE_PER_PRT)</definedName>
    <definedName name="_482SCOPE_PER_PRT_6">#N/A</definedName>
    <definedName name="_483SCOPE_PER_PRT_7" localSheetId="0">([0]!P5_SCOPE_PER_PRT,[0]!P6_SCOPE_PER_PRT,[0]!P7_SCOPE_PER_PRT,'раскрытие 2026'!P8_SCOPE_PER_PRT)</definedName>
    <definedName name="_483SCOPE_PER_PRT_7">#N/A</definedName>
    <definedName name="_484P12_T28_Protection_4">#N/A</definedName>
    <definedName name="_484SCOPE_PER_PRT_8" localSheetId="0">([0]!P5_SCOPE_PER_PRT,[0]!P6_SCOPE_PER_PRT,[0]!P7_SCOPE_PER_PRT,'раскрытие 2026'!P8_SCOPE_PER_PRT)</definedName>
    <definedName name="_484SCOPE_PER_PRT_8">#N/A</definedName>
    <definedName name="_485SCOPE_SV_PRT_1" localSheetId="0">('раскрытие 2026'!P1_SCOPE_SV_PRT,'раскрытие 2026'!P2_SCOPE_SV_PRT,'раскрытие 2026'!P3_SCOPE_SV_PRT)</definedName>
    <definedName name="_485SCOPE_SV_PRT_1">#N/A</definedName>
    <definedName name="_486P12_T28_Protection_5">#N/A</definedName>
    <definedName name="_486SCOPE_SV_PRT_2" localSheetId="0">('раскрытие 2026'!P1_SCOPE_SV_PRT,'раскрытие 2026'!P2_SCOPE_SV_PRT,'раскрытие 2026'!P3_SCOPE_SV_PRT)</definedName>
    <definedName name="_486SCOPE_SV_PRT_2">#N/A</definedName>
    <definedName name="_487SCOPE_SV_PRT_3" localSheetId="0">('раскрытие 2026'!P1_SCOPE_SV_PRT,'раскрытие 2026'!P2_SCOPE_SV_PRT,'раскрытие 2026'!P3_SCOPE_SV_PRT)</definedName>
    <definedName name="_487SCOPE_SV_PRT_3">#N/A</definedName>
    <definedName name="_488P12_T28_Protection_6">#N/A</definedName>
    <definedName name="_488SCOPE_SV_PRT_4" localSheetId="0">('раскрытие 2026'!P1_SCOPE_SV_PRT,'раскрытие 2026'!P2_SCOPE_SV_PRT,'раскрытие 2026'!P3_SCOPE_SV_PRT)</definedName>
    <definedName name="_488SCOPE_SV_PRT_4">#N/A</definedName>
    <definedName name="_489SCOPE_SV_PRT_5" localSheetId="0">('раскрытие 2026'!P1_SCOPE_SV_PRT,'раскрытие 2026'!P2_SCOPE_SV_PRT,'раскрытие 2026'!P3_SCOPE_SV_PRT)</definedName>
    <definedName name="_489SCOPE_SV_PRT_5">#N/A</definedName>
    <definedName name="_48com_8">#N/A</definedName>
    <definedName name="_48CompRas_7">#N/A</definedName>
    <definedName name="_490P12_T28_Protection_7">#N/A</definedName>
    <definedName name="_490SCOPE_SV_PRT_6" localSheetId="0">('раскрытие 2026'!P1_SCOPE_SV_PRT,'раскрытие 2026'!P2_SCOPE_SV_PRT,'раскрытие 2026'!P3_SCOPE_SV_PRT)</definedName>
    <definedName name="_490SCOPE_SV_PRT_6">#N/A</definedName>
    <definedName name="_491SCOPE_SV_PRT_7" localSheetId="0">('раскрытие 2026'!P1_SCOPE_SV_PRT,'раскрытие 2026'!P2_SCOPE_SV_PRT,'раскрытие 2026'!P3_SCOPE_SV_PRT)</definedName>
    <definedName name="_491SCOPE_SV_PRT_7">#N/A</definedName>
    <definedName name="_492P12_T28_Protection_8">#N/A</definedName>
    <definedName name="_492SCOPE_SV_PRT_8" localSheetId="0">('раскрытие 2026'!P1_SCOPE_SV_PRT,'раскрытие 2026'!P2_SCOPE_SV_PRT,'раскрытие 2026'!P3_SCOPE_SV_PRT)</definedName>
    <definedName name="_492SCOPE_SV_PRT_8">#N/A</definedName>
    <definedName name="_493SET_PROT_1" localSheetId="0">(#REF!,#REF!,#REF!,#REF!,#REF!,'раскрытие 2026'!P1_SET_PROT)</definedName>
    <definedName name="_493SET_PROT_1">#N/A</definedName>
    <definedName name="_494P12_T28_Protection_9">#N/A</definedName>
    <definedName name="_494SET_PROT_2" localSheetId="0">(#REF!,#REF!,#REF!,#REF!,#REF!,'раскрытие 2026'!P1_SET_PROT)</definedName>
    <definedName name="_494SET_PROT_2">#N/A</definedName>
    <definedName name="_495SET_PROT_3" localSheetId="0">(#REF!,#REF!,#REF!,#REF!,#REF!,'раскрытие 2026'!P1_SET_PROT)</definedName>
    <definedName name="_495SET_PROT_3">#N/A</definedName>
    <definedName name="_496SET_PROT_4" localSheetId="0">(#REF!,#REF!,#REF!,#REF!,#REF!,'раскрытие 2026'!P1_SET_PROT)</definedName>
    <definedName name="_496SET_PROT_4">#N/A</definedName>
    <definedName name="_497SET_PROT_5" localSheetId="0">(#REF!,#REF!,#REF!,#REF!,#REF!,'раскрытие 2026'!P1_SET_PROT)</definedName>
    <definedName name="_497SET_PROT_5">#N/A</definedName>
    <definedName name="_498SET_PROT_6" localSheetId="0">(#REF!,#REF!,#REF!,#REF!,#REF!,'раскрытие 2026'!P1_SET_PROT)</definedName>
    <definedName name="_498SET_PROT_6">#N/A</definedName>
    <definedName name="_499SET_PROT_7" localSheetId="0">(#REF!,#REF!,#REF!,#REF!,#REF!,'раскрытие 2026'!P1_SET_PROT)</definedName>
    <definedName name="_499SET_PROT_7">#N/A</definedName>
    <definedName name="_49CompRas_8">#N/A</definedName>
    <definedName name="_4àî_2">#N/A</definedName>
    <definedName name="_4àî_4">#N/A</definedName>
    <definedName name="_500SET_PROT_8" localSheetId="0">(#REF!,#REF!,#REF!,#REF!,#REF!,'раскрытие 2026'!P1_SET_PROT)</definedName>
    <definedName name="_500SET_PROT_8">#N/A</definedName>
    <definedName name="_501SET_PRT_1" localSheetId="0">(#REF!,#REF!,#REF!,#REF!,'раскрытие 2026'!P1_SET_PRT)</definedName>
    <definedName name="_501SET_PRT_1">#N/A</definedName>
    <definedName name="_502SET_PRT_2" localSheetId="0">(#REF!,#REF!,#REF!,#REF!,'раскрытие 2026'!P1_SET_PRT)</definedName>
    <definedName name="_502SET_PRT_2">#N/A</definedName>
    <definedName name="_503SET_PRT_3" localSheetId="0">(#REF!,#REF!,#REF!,#REF!,'раскрытие 2026'!P1_SET_PRT)</definedName>
    <definedName name="_503SET_PRT_3">#N/A</definedName>
    <definedName name="_504SET_PRT_4" localSheetId="0">(#REF!,#REF!,#REF!,#REF!,'раскрытие 2026'!P1_SET_PRT)</definedName>
    <definedName name="_504SET_PRT_4">#N/A</definedName>
    <definedName name="_505SET_PRT_5" localSheetId="0">(#REF!,#REF!,#REF!,#REF!,'раскрытие 2026'!P1_SET_PRT)</definedName>
    <definedName name="_505SET_PRT_5">#N/A</definedName>
    <definedName name="_506SET_PRT_6" localSheetId="0">(#REF!,#REF!,#REF!,#REF!,'раскрытие 2026'!P1_SET_PRT)</definedName>
    <definedName name="_506SET_PRT_6">#N/A</definedName>
    <definedName name="_507SET_PRT_7" localSheetId="0">(#REF!,#REF!,#REF!,#REF!,'раскрытие 2026'!P1_SET_PRT)</definedName>
    <definedName name="_507SET_PRT_7">#N/A</definedName>
    <definedName name="_508SET_PRT_8" localSheetId="0">(#REF!,#REF!,#REF!,#REF!,'раскрытие 2026'!P1_SET_PRT)</definedName>
    <definedName name="_508SET_PRT_8">#N/A</definedName>
    <definedName name="_509T1_Protect_1" localSheetId="0">('раскрытие 2026'!P15_T1_Protect,'раскрытие 2026'!P16_T1_Protect,'раскрытие 2026'!P17_T1_Protect,'раскрытие 2026'!P18_T1_Protect,'раскрытие 2026'!_276P19_T1_Protect_1)</definedName>
    <definedName name="_509T1_Protect_1">#N/A</definedName>
    <definedName name="_50CompOt_1">#N/A</definedName>
    <definedName name="_50CompRas_9">#N/A</definedName>
    <definedName name="_510T1_Protect_2" localSheetId="0">('раскрытие 2026'!P15_T1_Protect,'раскрытие 2026'!P16_T1_Protect,'раскрытие 2026'!P17_T1_Protect,'раскрытие 2026'!_268P18_T1_Protect_1,'раскрытие 2026'!_277P19_T1_Protect_2)</definedName>
    <definedName name="_510T1_Protect_2">#N/A</definedName>
    <definedName name="_511T1_Protect_3" localSheetId="0">('раскрытие 2026'!P15_T1_Protect,'раскрытие 2026'!P16_T1_Protect,'раскрытие 2026'!P17_T1_Protect,'раскрытие 2026'!_269P18_T1_Protect_2,'раскрытие 2026'!_278P19_T1_Protect_3)</definedName>
    <definedName name="_511T1_Protect_3">#N/A</definedName>
    <definedName name="_512T1_Protect_4" localSheetId="0">('раскрытие 2026'!P15_T1_Protect,'раскрытие 2026'!P16_T1_Protect,'раскрытие 2026'!P17_T1_Protect,'раскрытие 2026'!_270P18_T1_Protect_3,'раскрытие 2026'!_279P19_T1_Protect_4)</definedName>
    <definedName name="_512T1_Protect_4">#N/A</definedName>
    <definedName name="_513T1_Protect_5" localSheetId="0">('раскрытие 2026'!P15_T1_Protect,'раскрытие 2026'!P16_T1_Protect,'раскрытие 2026'!P17_T1_Protect,'раскрытие 2026'!_271P18_T1_Protect_4,'раскрытие 2026'!_280P19_T1_Protect_5)</definedName>
    <definedName name="_513T1_Protect_5">#N/A</definedName>
    <definedName name="_514T1_Protect_6" localSheetId="0">('раскрытие 2026'!P15_T1_Protect,'раскрытие 2026'!P16_T1_Protect,'раскрытие 2026'!P17_T1_Protect,'раскрытие 2026'!_272P18_T1_Protect_5,'раскрытие 2026'!_281P19_T1_Protect_6)</definedName>
    <definedName name="_514T1_Protect_6">#N/A</definedName>
    <definedName name="_515T1_Protect_7" localSheetId="0">('раскрытие 2026'!P15_T1_Protect,'раскрытие 2026'!P16_T1_Protect,'раскрытие 2026'!P17_T1_Protect,'раскрытие 2026'!_273P18_T1_Protect_6,'раскрытие 2026'!_282P19_T1_Protect_7)</definedName>
    <definedName name="_515T1_Protect_7">#N/A</definedName>
    <definedName name="_516T1_Protect_8" localSheetId="0">('раскрытие 2026'!P15_T1_Protect,'раскрытие 2026'!P16_T1_Protect,'раскрытие 2026'!P17_T1_Protect,'раскрытие 2026'!_274P18_T1_Protect_7,'раскрытие 2026'!_283P19_T1_Protect_8)</definedName>
    <definedName name="_516T1_Protect_8">#N/A</definedName>
    <definedName name="_517T1_Protect_9" localSheetId="0">('раскрытие 2026'!P15_T1_Protect,'раскрытие 2026'!P16_T1_Protect,'раскрытие 2026'!P17_T1_Protect,'раскрытие 2026'!_275P18_T1_Protect_8,'раскрытие 2026'!_284P19_T1_Protect_9)</definedName>
    <definedName name="_517T1_Protect_9">#N/A</definedName>
    <definedName name="_518T16_Protect_1" localSheetId="0">('[18]16'!$F$44:$G$44,'[18]16'!$F$7:$G$8,'раскрытие 2026'!P1_T16_Protect)</definedName>
    <definedName name="_518T16_Protect_1">#N/A</definedName>
    <definedName name="_519T16_Protect_2" localSheetId="0">('[18]16'!$F$44:$G$44,'[18]16'!$F$7:$G$8,'раскрытие 2026'!P1_T16_Protect)</definedName>
    <definedName name="_519T16_Protect_2">#N/A</definedName>
    <definedName name="_51ct_1">#N/A</definedName>
    <definedName name="_520P18_T1_Protect_1">#N/A</definedName>
    <definedName name="_520T16_Protect_3" localSheetId="0">('[18]16'!$F$44:$G$44,'[18]16'!$F$7:$G$8,'раскрытие 2026'!P1_T16_Protect)</definedName>
    <definedName name="_520T16_Protect_3">#N/A</definedName>
    <definedName name="_521T16_Protect_4" localSheetId="0">('[18]16'!$F$44:$G$44,'[18]16'!$F$7:$G$8,'раскрытие 2026'!P1_T16_Protect)</definedName>
    <definedName name="_521T16_Protect_4">#N/A</definedName>
    <definedName name="_522P18_T1_Protect_2">#N/A</definedName>
    <definedName name="_522T16_Protect_5" localSheetId="0">('[18]16'!$F$44:$G$44,'[18]16'!$F$7:$G$8,'раскрытие 2026'!P1_T16_Protect)</definedName>
    <definedName name="_522T16_Protect_5">#N/A</definedName>
    <definedName name="_523T16_Protect_6" localSheetId="0">('[18]16'!$F$44:$G$44,'[18]16'!$F$7:$G$8,'раскрытие 2026'!P1_T16_Protect)</definedName>
    <definedName name="_523T16_Protect_6">#N/A</definedName>
    <definedName name="_524P18_T1_Protect_3">#N/A</definedName>
    <definedName name="_524T16_Protect_7" localSheetId="0">('[18]16'!$F$44:$G$44,'[18]16'!$F$7:$G$8,'раскрытие 2026'!P1_T16_Protect)</definedName>
    <definedName name="_524T16_Protect_7">#N/A</definedName>
    <definedName name="_525T16_Protect_8" localSheetId="0">('[18]16'!$F$44:$G$44,'[18]16'!$F$7:$G$8,'раскрытие 2026'!P1_T16_Protect)</definedName>
    <definedName name="_525T16_Protect_8">#N/A</definedName>
    <definedName name="_526P18_T1_Protect_4">#N/A</definedName>
    <definedName name="_526T17?Items_1" localSheetId="0">[23]П1.17!#REF!</definedName>
    <definedName name="_526T17?Items_1">[23]П1.17!#REF!</definedName>
    <definedName name="_527T17?Items_2" localSheetId="0">[23]П1.17!#REF!</definedName>
    <definedName name="_527T17?Items_2">[23]П1.17!#REF!</definedName>
    <definedName name="_528P18_T1_Protect_5">#N/A</definedName>
    <definedName name="_528T17?Items_3" localSheetId="0">[23]П1.17!#REF!</definedName>
    <definedName name="_528T17?Items_3">[23]П1.17!#REF!</definedName>
    <definedName name="_529T17?Items_4" localSheetId="0">[23]П1.17!#REF!</definedName>
    <definedName name="_529T17?Items_4">[23]П1.17!#REF!</definedName>
    <definedName name="_52CompOt_2">#N/A</definedName>
    <definedName name="_52ct_2">#N/A</definedName>
    <definedName name="_530P18_T1_Protect_6">#N/A</definedName>
    <definedName name="_530T17?Items_5" localSheetId="0">[23]П1.17!#REF!</definedName>
    <definedName name="_530T17?Items_5">[23]П1.17!#REF!</definedName>
    <definedName name="_531T17?Items_6" localSheetId="0">[23]П1.17!#REF!</definedName>
    <definedName name="_531T17?Items_6">[23]П1.17!#REF!</definedName>
    <definedName name="_532P18_T1_Protect_7">#N/A</definedName>
    <definedName name="_532T17?Items_7" localSheetId="0">[23]П1.17!#REF!</definedName>
    <definedName name="_532T17?Items_7">[23]П1.17!#REF!</definedName>
    <definedName name="_533T17?Items_8" localSheetId="0">[24]П1.17!#REF!</definedName>
    <definedName name="_533T17?Items_8">[24]П1.17!#REF!</definedName>
    <definedName name="_534P18_T1_Protect_8">#N/A</definedName>
    <definedName name="_534T17?unit?РУБ.ГКАЛ_1" localSheetId="0">('[20]29'!$O$18:$O$25,'раскрытие 2026'!P1_T17?unit?РУБ.ГКАЛ,'раскрытие 2026'!P2_T17?unit?РУБ.ГКАЛ)</definedName>
    <definedName name="_534T17?unit?РУБ.ГКАЛ_1">#N/A</definedName>
    <definedName name="_535T17?unit?РУБ.ГКАЛ_2" localSheetId="0">('[20]29'!$O$18:$O$25,'раскрытие 2026'!P1_T17?unit?РУБ.ГКАЛ,'раскрытие 2026'!P2_T17?unit?РУБ.ГКАЛ)</definedName>
    <definedName name="_535T17?unit?РУБ.ГКАЛ_2">#N/A</definedName>
    <definedName name="_536P19_T1_Protect_1">#N/A</definedName>
    <definedName name="_536T17?unit?РУБ.ГКАЛ_3" localSheetId="0">('[20]29'!$O$18:$O$25,'раскрытие 2026'!P1_T17?unit?РУБ.ГКАЛ,'раскрытие 2026'!P2_T17?unit?РУБ.ГКАЛ)</definedName>
    <definedName name="_536T17?unit?РУБ.ГКАЛ_3">#N/A</definedName>
    <definedName name="_537T17?unit?РУБ.ГКАЛ_4" localSheetId="0">('[20]29'!$O$18:$O$25,'раскрытие 2026'!P1_T17?unit?РУБ.ГКАЛ,'раскрытие 2026'!P2_T17?unit?РУБ.ГКАЛ)</definedName>
    <definedName name="_537T17?unit?РУБ.ГКАЛ_4">#N/A</definedName>
    <definedName name="_538P19_T1_Protect_2">#N/A</definedName>
    <definedName name="_538T17?unit?РУБ.ГКАЛ_5" localSheetId="0">('[20]29'!$O$18:$O$25,'раскрытие 2026'!P1_T17?unit?РУБ.ГКАЛ,'раскрытие 2026'!P2_T17?unit?РУБ.ГКАЛ)</definedName>
    <definedName name="_538T17?unit?РУБ.ГКАЛ_5">#N/A</definedName>
    <definedName name="_539T17?unit?РУБ.ГКАЛ_6" localSheetId="0">('[20]29'!$O$18:$O$25,'раскрытие 2026'!P1_T17?unit?РУБ.ГКАЛ,'раскрытие 2026'!P2_T17?unit?РУБ.ГКАЛ)</definedName>
    <definedName name="_539T17?unit?РУБ.ГКАЛ_6">#N/A</definedName>
    <definedName name="_53ct_3">#N/A</definedName>
    <definedName name="_540P19_T1_Protect_3">#N/A</definedName>
    <definedName name="_540T17?unit?РУБ.ГКАЛ_7" localSheetId="0">('[20]29'!$O$18:$O$25,'раскрытие 2026'!P1_T17?unit?РУБ.ГКАЛ,'раскрытие 2026'!P2_T17?unit?РУБ.ГКАЛ)</definedName>
    <definedName name="_540T17?unit?РУБ.ГКАЛ_7">#N/A</definedName>
    <definedName name="_541T17?unit?РУБ.ГКАЛ_8" localSheetId="0">('[20]29'!$O$18:$O$25,'раскрытие 2026'!P1_T17?unit?РУБ.ГКАЛ,'раскрытие 2026'!P2_T17?unit?РУБ.ГКАЛ)</definedName>
    <definedName name="_541T17?unit?РУБ.ГКАЛ_8">#N/A</definedName>
    <definedName name="_542P19_T1_Protect_4">#N/A</definedName>
    <definedName name="_542T17?unit?ТГКАЛ_1" localSheetId="0">('[20]29'!$P$18:$P$25,'раскрытие 2026'!P1_T17?unit?ТГКАЛ,'раскрытие 2026'!P2_T17?unit?ТГКАЛ)</definedName>
    <definedName name="_542T17?unit?ТГКАЛ_1">#N/A</definedName>
    <definedName name="_543T17?unit?ТГКАЛ_2" localSheetId="0">('[20]29'!$P$18:$P$25,'раскрытие 2026'!P1_T17?unit?ТГКАЛ,'раскрытие 2026'!P2_T17?unit?ТГКАЛ)</definedName>
    <definedName name="_543T17?unit?ТГКАЛ_2">#N/A</definedName>
    <definedName name="_544P19_T1_Protect_5">#N/A</definedName>
    <definedName name="_544T17?unit?ТГКАЛ_3" localSheetId="0">('[20]29'!$P$18:$P$25,'раскрытие 2026'!P1_T17?unit?ТГКАЛ,'раскрытие 2026'!P2_T17?unit?ТГКАЛ)</definedName>
    <definedName name="_544T17?unit?ТГКАЛ_3">#N/A</definedName>
    <definedName name="_545T17?unit?ТГКАЛ_4" localSheetId="0">('[20]29'!$P$18:$P$25,'раскрытие 2026'!P1_T17?unit?ТГКАЛ,'раскрытие 2026'!P2_T17?unit?ТГКАЛ)</definedName>
    <definedName name="_545T17?unit?ТГКАЛ_4">#N/A</definedName>
    <definedName name="_546P19_T1_Protect_6">#N/A</definedName>
    <definedName name="_546T17?unit?ТГКАЛ_5" localSheetId="0">('[20]29'!$P$18:$P$25,'раскрытие 2026'!P1_T17?unit?ТГКАЛ,'раскрытие 2026'!P2_T17?unit?ТГКАЛ)</definedName>
    <definedName name="_546T17?unit?ТГКАЛ_5">#N/A</definedName>
    <definedName name="_547T17?unit?ТГКАЛ_6" localSheetId="0">('[20]29'!$P$18:$P$25,'раскрытие 2026'!P1_T17?unit?ТГКАЛ,'раскрытие 2026'!P2_T17?unit?ТГКАЛ)</definedName>
    <definedName name="_547T17?unit?ТГКАЛ_6">#N/A</definedName>
    <definedName name="_548P19_T1_Protect_7">#N/A</definedName>
    <definedName name="_548T17?unit?ТГКАЛ_7" localSheetId="0">('[20]29'!$P$18:$P$25,'раскрытие 2026'!P1_T17?unit?ТГКАЛ,'раскрытие 2026'!P2_T17?unit?ТГКАЛ)</definedName>
    <definedName name="_548T17?unit?ТГКАЛ_7">#N/A</definedName>
    <definedName name="_549T17?unit?ТГКАЛ_8" localSheetId="0">('[20]29'!$P$18:$P$25,'раскрытие 2026'!P1_T17?unit?ТГКАЛ,'раскрытие 2026'!P2_T17?unit?ТГКАЛ)</definedName>
    <definedName name="_549T17?unit?ТГКАЛ_8">#N/A</definedName>
    <definedName name="_54CompOt_3">#N/A</definedName>
    <definedName name="_54ct_4">#N/A</definedName>
    <definedName name="_550P19_T1_Protect_8">#N/A</definedName>
    <definedName name="_550T17_Protect_1" localSheetId="0">('[18]21.3'!$E$54:$E$57,'[18]21.3'!$E$10:$E$10,P1_T17_Protect)</definedName>
    <definedName name="_550T17_Protect_1">('[18]21.3'!$E$54:$E$57,'[18]21.3'!$E$10:$E$10,P1_T17_Protect)</definedName>
    <definedName name="_551T17_Protect_2" localSheetId="0">('[18]21.3'!$E$54:$E$57,'[18]21.3'!$E$10:$E$10,P1_T17_Protect)</definedName>
    <definedName name="_551T17_Protect_2">('[18]21.3'!$E$54:$E$57,'[18]21.3'!$E$10:$E$10,P1_T17_Protect)</definedName>
    <definedName name="_552P19_T1_Protect_9">#N/A</definedName>
    <definedName name="_552T17_Protect_3" localSheetId="0">('[18]21.3'!$E$54:$E$57,'[18]21.3'!$E$10:$E$10,P1_T17_Protect)</definedName>
    <definedName name="_552T17_Protect_3">('[18]21.3'!$E$54:$E$57,'[18]21.3'!$E$10:$E$10,P1_T17_Protect)</definedName>
    <definedName name="_553T17_Protect_4" localSheetId="0">('[18]21.3'!$E$54:$E$57,'[18]21.3'!$E$10:$E$10,P1_T17_Protect)</definedName>
    <definedName name="_553T17_Protect_4">('[18]21.3'!$E$54:$E$57,'[18]21.3'!$E$10:$E$10,P1_T17_Protect)</definedName>
    <definedName name="_554P3_T21_Protection_1">#N/A</definedName>
    <definedName name="_554T17_Protect_5" localSheetId="0">('[18]21.3'!$E$54:$E$57,'[18]21.3'!$E$10:$E$10,P1_T17_Protect)</definedName>
    <definedName name="_554T17_Protect_5">('[18]21.3'!$E$54:$E$57,'[18]21.3'!$E$10:$E$10,P1_T17_Protect)</definedName>
    <definedName name="_555T17_Protect_6" localSheetId="0">('[18]21.3'!$E$54:$E$57,'[18]21.3'!$E$10:$E$10,P1_T17_Protect)</definedName>
    <definedName name="_555T17_Protect_6">('[18]21.3'!$E$54:$E$57,'[18]21.3'!$E$10:$E$10,P1_T17_Protect)</definedName>
    <definedName name="_556P3_T21_Protection_2">#N/A</definedName>
    <definedName name="_556T17_Protect_7" localSheetId="0">('[18]21.3'!$E$54:$E$57,'[18]21.3'!$E$10:$E$10,P1_T17_Protect)</definedName>
    <definedName name="_556T17_Protect_7">('[18]21.3'!$E$54:$E$57,'[18]21.3'!$E$10:$E$10,P1_T17_Protect)</definedName>
    <definedName name="_557T17_Protect_8" localSheetId="0">('[18]21.3'!$E$54:$E$57,'[18]21.3'!$E$10:$E$10,P1_T17_Protect)</definedName>
    <definedName name="_557T17_Protect_8">('[18]21.3'!$E$54:$E$57,'[18]21.3'!$E$10:$E$10,P1_T17_Protect)</definedName>
    <definedName name="_558P3_T21_Protection_3">#N/A</definedName>
    <definedName name="_558T17_Protection_1" localSheetId="0">('раскрытие 2026'!P2_T17_Protection,'раскрытие 2026'!P3_T17_Protection,'раскрытие 2026'!P4_T17_Protection,'раскрытие 2026'!P5_T17_Protection,'раскрытие 2026'!P6_T17_Protection)</definedName>
    <definedName name="_558T17_Protection_1">#N/A</definedName>
    <definedName name="_559T17_Protection_2" localSheetId="0">('раскрытие 2026'!P2_T17_Protection,'раскрытие 2026'!P3_T17_Protection,'раскрытие 2026'!P4_T17_Protection,'раскрытие 2026'!P5_T17_Protection,'раскрытие 2026'!_293P6_T17_Protection_1)</definedName>
    <definedName name="_559T17_Protection_2">#N/A</definedName>
    <definedName name="_55ct_5">#N/A</definedName>
    <definedName name="_560P3_T21_Protection_4">#N/A</definedName>
    <definedName name="_560T17_Protection_3" localSheetId="0">('раскрытие 2026'!P2_T17_Protection,'раскрытие 2026'!P3_T17_Protection,'раскрытие 2026'!P4_T17_Protection,'раскрытие 2026'!P5_T17_Protection,'раскрытие 2026'!_294P6_T17_Protection_2)</definedName>
    <definedName name="_560T17_Protection_3">#N/A</definedName>
    <definedName name="_561T17_Protection_4" localSheetId="0">('раскрытие 2026'!P2_T17_Protection,'раскрытие 2026'!P3_T17_Protection,'раскрытие 2026'!P4_T17_Protection,'раскрытие 2026'!P5_T17_Protection,'раскрытие 2026'!_295P6_T17_Protection_3)</definedName>
    <definedName name="_561T17_Protection_4">#N/A</definedName>
    <definedName name="_562P3_T21_Protection_5">#N/A</definedName>
    <definedName name="_562T17_Protection_5" localSheetId="0">('раскрытие 2026'!P2_T17_Protection,'раскрытие 2026'!P3_T17_Protection,'раскрытие 2026'!P4_T17_Protection,'раскрытие 2026'!P5_T17_Protection,'раскрытие 2026'!_296P6_T17_Protection_4)</definedName>
    <definedName name="_562T17_Protection_5">#N/A</definedName>
    <definedName name="_563T17_Protection_6" localSheetId="0">('раскрытие 2026'!P2_T17_Protection,'раскрытие 2026'!P3_T17_Protection,'раскрытие 2026'!P4_T17_Protection,'раскрытие 2026'!P5_T17_Protection,'раскрытие 2026'!_297P6_T17_Protection_5)</definedName>
    <definedName name="_563T17_Protection_6">#N/A</definedName>
    <definedName name="_564P3_T21_Protection_6">#N/A</definedName>
    <definedName name="_564T17_Protection_7" localSheetId="0">('раскрытие 2026'!P2_T17_Protection,'раскрытие 2026'!P3_T17_Protection,'раскрытие 2026'!P4_T17_Protection,'раскрытие 2026'!P5_T17_Protection,'раскрытие 2026'!_298P6_T17_Protection_6)</definedName>
    <definedName name="_564T17_Protection_7">#N/A</definedName>
    <definedName name="_565T17_Protection_8" localSheetId="0">('раскрытие 2026'!P2_T17_Protection,'раскрытие 2026'!P3_T17_Protection,'раскрытие 2026'!P4_T17_Protection,'раскрытие 2026'!P5_T17_Protection,'раскрытие 2026'!_299P6_T17_Protection_7)</definedName>
    <definedName name="_565T17_Protection_8">#N/A</definedName>
    <definedName name="_566P3_T21_Protection_7">#N/A</definedName>
    <definedName name="_566T17_Protection_9" localSheetId="0">('раскрытие 2026'!P2_T17_Protection,'раскрытие 2026'!P3_T17_Protection,'раскрытие 2026'!P4_T17_Protection,'раскрытие 2026'!P5_T17_Protection,'раскрытие 2026'!_300P6_T17_Protection_8)</definedName>
    <definedName name="_566T17_Protection_9">#N/A</definedName>
    <definedName name="_567T18.1?Data_1">([0]!P1_T18.1?Data,[0]!P2_T18.1?Data)</definedName>
    <definedName name="_568P3_T21_Protection_8">#N/A</definedName>
    <definedName name="_568T18.1?Data_2">([0]!P1_T18.1?Data,[0]!P2_T18.1?Data)</definedName>
    <definedName name="_569T18.1?Data_3">([0]!P1_T18.1?Data,[0]!P2_T18.1?Data)</definedName>
    <definedName name="_56CompOt_4">#N/A</definedName>
    <definedName name="_56ct_6">#N/A</definedName>
    <definedName name="_570P6_T17_Protection_1">#N/A</definedName>
    <definedName name="_570T18.1?Data_4">([0]!P1_T18.1?Data,[0]!P2_T18.1?Data)</definedName>
    <definedName name="_571T18.1?Data_5">([0]!P1_T18.1?Data,[0]!P2_T18.1?Data)</definedName>
    <definedName name="_572P6_T17_Protection_2">#N/A</definedName>
    <definedName name="_572T18.1?Data_6">([0]!P1_T18.1?Data,[0]!P2_T18.1?Data)</definedName>
    <definedName name="_573T18.1?Data_7">([0]!P1_T18.1?Data,[0]!P2_T18.1?Data)</definedName>
    <definedName name="_574P6_T17_Protection_3">#N/A</definedName>
    <definedName name="_574T18.1?Data_8">([0]!P1_T18.1?Data,[0]!P2_T18.1?Data)</definedName>
    <definedName name="_575T18.1?Data_9">([0]!P1_T18.1?Data,[0]!P2_T18.1?Data)</definedName>
    <definedName name="_576P6_T17_Protection_4">#N/A</definedName>
    <definedName name="_576T18.2_Protect_1" localSheetId="0">('[18]18.2'!$F$58:$F$59,'[18]18.2'!$F$62:$F$62,'[18]18.2'!$F$64:$F$67,'[18]18.2'!$F$6:$F$8,'раскрытие 2026'!P1_T18.2_Protect)</definedName>
    <definedName name="_576T18.2_Protect_1">#N/A</definedName>
    <definedName name="_577T18.2_Protect_2" localSheetId="0">('[18]18.2'!$F$58:$F$59,'[18]18.2'!$F$62:$F$62,'[18]18.2'!$F$64:$F$67,'[18]18.2'!$F$6:$F$8,'раскрытие 2026'!P1_T18.2_Protect)</definedName>
    <definedName name="_577T18.2_Protect_2">#N/A</definedName>
    <definedName name="_578P6_T17_Protection_5">#N/A</definedName>
    <definedName name="_578T18.2_Protect_3" localSheetId="0">('[18]18.2'!$F$58:$F$59,'[18]18.2'!$F$62:$F$62,'[18]18.2'!$F$64:$F$67,'[18]18.2'!$F$6:$F$8,'раскрытие 2026'!P1_T18.2_Protect)</definedName>
    <definedName name="_578T18.2_Protect_3">#N/A</definedName>
    <definedName name="_579T18.2_Protect_4" localSheetId="0">('[18]18.2'!$F$58:$F$59,'[18]18.2'!$F$62:$F$62,'[18]18.2'!$F$64:$F$67,'[18]18.2'!$F$6:$F$8,'раскрытие 2026'!P1_T18.2_Protect)</definedName>
    <definedName name="_579T18.2_Protect_4">#N/A</definedName>
    <definedName name="_57ct_7">#N/A</definedName>
    <definedName name="_580P6_T17_Protection_6">#N/A</definedName>
    <definedName name="_580T18.2_Protect_5" localSheetId="0">('[18]18.2'!$F$58:$F$59,'[18]18.2'!$F$62:$F$62,'[18]18.2'!$F$64:$F$67,'[18]18.2'!$F$6:$F$8,'раскрытие 2026'!P1_T18.2_Protect)</definedName>
    <definedName name="_580T18.2_Protect_5">#N/A</definedName>
    <definedName name="_581T18.2_Protect_6" localSheetId="0">('[18]18.2'!$F$58:$F$59,'[18]18.2'!$F$62:$F$62,'[18]18.2'!$F$64:$F$67,'[18]18.2'!$F$6:$F$8,'раскрытие 2026'!P1_T18.2_Protect)</definedName>
    <definedName name="_581T18.2_Protect_6">#N/A</definedName>
    <definedName name="_582P6_T17_Protection_7">#N/A</definedName>
    <definedName name="_582T18.2_Protect_7" localSheetId="0">('[18]18.2'!$F$58:$F$59,'[18]18.2'!$F$62:$F$62,'[18]18.2'!$F$64:$F$67,'[18]18.2'!$F$6:$F$8,'раскрытие 2026'!P1_T18.2_Protect)</definedName>
    <definedName name="_582T18.2_Protect_7">#N/A</definedName>
    <definedName name="_583T18.2_Protect_8" localSheetId="0">('[18]18.2'!$F$58:$F$59,'[18]18.2'!$F$62:$F$62,'[18]18.2'!$F$64:$F$67,'[18]18.2'!$F$6:$F$8,'раскрытие 2026'!P1_T18.2_Protect)</definedName>
    <definedName name="_583T18.2_Protect_8">#N/A</definedName>
    <definedName name="_584P6_T17_Protection_8">#N/A</definedName>
    <definedName name="_584T19.1.1?Data_1">([0]!P1_T19.1.1?Data,[0]!P2_T19.1.1?Data)</definedName>
    <definedName name="_585T19.1.1?Data_2">([0]!P1_T19.1.1?Data,[0]!P2_T19.1.1?Data)</definedName>
    <definedName name="_586P6_T2.1?Protection_1" localSheetId="0">P1_T2.1?Protection</definedName>
    <definedName name="_586P6_T2.1?Protection_1">P1_T2.1?Protection</definedName>
    <definedName name="_586T19.1.1?Data_3">([0]!P1_T19.1.1?Data,[0]!P2_T19.1.1?Data)</definedName>
    <definedName name="_587T19.1.1?Data_4">([0]!P1_T19.1.1?Data,[0]!P2_T19.1.1?Data)</definedName>
    <definedName name="_588P6_T2.1?Protection_2" localSheetId="0">P1_T2.1?Protection</definedName>
    <definedName name="_588P6_T2.1?Protection_2">P1_T2.1?Protection</definedName>
    <definedName name="_588T19.1.1?Data_5">([0]!P1_T19.1.1?Data,[0]!P2_T19.1.1?Data)</definedName>
    <definedName name="_589T19.1.1?Data_6">([0]!P1_T19.1.1?Data,[0]!P2_T19.1.1?Data)</definedName>
    <definedName name="_58CompOt_5">#N/A</definedName>
    <definedName name="_58ct_8">#N/A</definedName>
    <definedName name="_590P6_T2.1?Protection_3" localSheetId="0">P1_T2.1?Protection</definedName>
    <definedName name="_590P6_T2.1?Protection_3">P1_T2.1?Protection</definedName>
    <definedName name="_590T19.1.1?Data_7">([0]!P1_T19.1.1?Data,[0]!P2_T19.1.1?Data)</definedName>
    <definedName name="_591T19.1.1?Data_8">([0]!P1_T19.1.1?Data,[0]!P2_T19.1.1?Data)</definedName>
    <definedName name="_592P6_T2.1?Protection_4" localSheetId="0">P1_T2.1?Protection</definedName>
    <definedName name="_592P6_T2.1?Protection_4">P1_T2.1?Protection</definedName>
    <definedName name="_592T19.1.1?Data_9">([0]!P1_T19.1.1?Data,[0]!P2_T19.1.1?Data)</definedName>
    <definedName name="_593T19.1.2?Data_1">([0]!P1_T19.1.2?Data,[0]!P2_T19.1.2?Data)</definedName>
    <definedName name="_594P6_T2.1?Protection_5" localSheetId="0">P1_T2.1?Protection</definedName>
    <definedName name="_594P6_T2.1?Protection_5">P1_T2.1?Protection</definedName>
    <definedName name="_594T19.1.2?Data_2">([0]!P1_T19.1.2?Data,[0]!P2_T19.1.2?Data)</definedName>
    <definedName name="_595T19.1.2?Data_3">([0]!P1_T19.1.2?Data,[0]!P2_T19.1.2?Data)</definedName>
    <definedName name="_596P6_T2.1?Protection_6" localSheetId="0">P1_T2.1?Protection</definedName>
    <definedName name="_596P6_T2.1?Protection_6">P1_T2.1?Protection</definedName>
    <definedName name="_596T19.1.2?Data_4">([0]!P1_T19.1.2?Data,[0]!P2_T19.1.2?Data)</definedName>
    <definedName name="_597T19.1.2?Data_5">([0]!P1_T19.1.2?Data,[0]!P2_T19.1.2?Data)</definedName>
    <definedName name="_598P6_T2.1?Protection_7" localSheetId="0">P1_T2.1?Protection</definedName>
    <definedName name="_598P6_T2.1?Protection_7">P1_T2.1?Protection</definedName>
    <definedName name="_598T19.1.2?Data_6">([0]!P1_T19.1.2?Data,[0]!P2_T19.1.2?Data)</definedName>
    <definedName name="_599T19.1.2?Data_7">([0]!P1_T19.1.2?Data,[0]!P2_T19.1.2?Data)</definedName>
    <definedName name="_59ď_1">#N/A</definedName>
    <definedName name="_5àî_5">#N/A</definedName>
    <definedName name="_600P6_T2.1?Protection_8" localSheetId="0">P1_T2.1?Protection</definedName>
    <definedName name="_600P6_T2.1?Protection_8">P1_T2.1?Protection</definedName>
    <definedName name="_600T19.1.2?Data_8">([0]!P1_T19.1.2?Data,[0]!P2_T19.1.2?Data)</definedName>
    <definedName name="_601T19.1.2?Data_9">([0]!P1_T19.1.2?Data,[0]!P2_T19.1.2?Data)</definedName>
    <definedName name="_602P6_T28?axis?R?ПЭ_1">#N/A</definedName>
    <definedName name="_602T19.2?Data_1">([0]!P1_T19.2?Data,[0]!P2_T19.2?Data)</definedName>
    <definedName name="_603T19.2?Data_2">([0]!P1_T19.2?Data,[0]!P2_T19.2?Data)</definedName>
    <definedName name="_604P6_T28?axis?R?ПЭ_2">#N/A</definedName>
    <definedName name="_604T19.2?Data_3">([0]!P1_T19.2?Data,[0]!P2_T19.2?Data)</definedName>
    <definedName name="_605T19.2?Data_4">([0]!P1_T19.2?Data,[0]!P2_T19.2?Data)</definedName>
    <definedName name="_606P6_T28?axis?R?ПЭ_3">#N/A</definedName>
    <definedName name="_606T19.2?Data_5">([0]!P1_T19.2?Data,[0]!P2_T19.2?Data)</definedName>
    <definedName name="_607T19.2?Data_6">([0]!P1_T19.2?Data,[0]!P2_T19.2?Data)</definedName>
    <definedName name="_608P6_T28?axis?R?ПЭ_4">#N/A</definedName>
    <definedName name="_608T19.2?Data_7">([0]!P1_T19.2?Data,[0]!P2_T19.2?Data)</definedName>
    <definedName name="_609T19.2?Data_8">([0]!P1_T19.2?Data,[0]!P2_T19.2?Data)</definedName>
    <definedName name="_60CompOt_6">#N/A</definedName>
    <definedName name="_60ď_2">#N/A</definedName>
    <definedName name="_610P6_T28?axis?R?ПЭ_5">#N/A</definedName>
    <definedName name="_610T19.2?Data_9">([0]!P1_T19.2?Data,[0]!P2_T19.2?Data)</definedName>
    <definedName name="_611T2.1?Protection_1" localSheetId="0">'раскрытие 2026'!_301P6_T2.1?Protection_1</definedName>
    <definedName name="_611T2.1?Protection_1">_301P6_T2.1?Protection_1</definedName>
    <definedName name="_612P6_T28?axis?R?ПЭ_6">#N/A</definedName>
    <definedName name="_612T2.1?Protection_2" localSheetId="0">'раскрытие 2026'!_302P6_T2.1?Protection_2</definedName>
    <definedName name="_612T2.1?Protection_2">_302P6_T2.1?Protection_2</definedName>
    <definedName name="_613T2.1?Protection_3" localSheetId="0">'раскрытие 2026'!_303P6_T2.1?Protection_3</definedName>
    <definedName name="_613T2.1?Protection_3">_303P6_T2.1?Protection_3</definedName>
    <definedName name="_614P6_T28?axis?R?ПЭ_7">#N/A</definedName>
    <definedName name="_614T2.1?Protection_4" localSheetId="0">'раскрытие 2026'!_304P6_T2.1?Protection_4</definedName>
    <definedName name="_614T2.1?Protection_4">_304P6_T2.1?Protection_4</definedName>
    <definedName name="_615T2.1?Protection_5" localSheetId="0">'раскрытие 2026'!_305P6_T2.1?Protection_5</definedName>
    <definedName name="_615T2.1?Protection_5">_305P6_T2.1?Protection_5</definedName>
    <definedName name="_616P6_T28?axis?R?ПЭ_8">#N/A</definedName>
    <definedName name="_616T2.1?Protection_6" localSheetId="0">'раскрытие 2026'!_306P6_T2.1?Protection_6</definedName>
    <definedName name="_616T2.1?Protection_6">_306P6_T2.1?Protection_6</definedName>
    <definedName name="_617T2.1?Protection_7" localSheetId="0">'раскрытие 2026'!_307P6_T2.1?Protection_7</definedName>
    <definedName name="_617T2.1?Protection_7">_307P6_T2.1?Protection_7</definedName>
    <definedName name="_618P6_T28?axis?R?ПЭ?_1">#N/A</definedName>
    <definedName name="_618T2.1?Protection_8" localSheetId="0">'раскрытие 2026'!_308P6_T2.1?Protection_8</definedName>
    <definedName name="_618T2.1?Protection_8">_308P6_T2.1?Protection_8</definedName>
    <definedName name="_619T2?Protection_1" localSheetId="0">(P1_T2?Protection,P2_T2?Protection)</definedName>
    <definedName name="_619T2?Protection_1">(P1_T2?Protection,P2_T2?Protection)</definedName>
    <definedName name="_61ď_3">#N/A</definedName>
    <definedName name="_620P6_T28?axis?R?ПЭ?_2">#N/A</definedName>
    <definedName name="_620T2?Protection_2" localSheetId="0">(P1_T2?Protection,P2_T2?Protection)</definedName>
    <definedName name="_620T2?Protection_2">(P1_T2?Protection,P2_T2?Protection)</definedName>
    <definedName name="_621T2?Protection_3" localSheetId="0">(P1_T2?Protection,P2_T2?Protection)</definedName>
    <definedName name="_621T2?Protection_3">(P1_T2?Protection,P2_T2?Protection)</definedName>
    <definedName name="_622P6_T28?axis?R?ПЭ?_3">#N/A</definedName>
    <definedName name="_622T2?Protection_4" localSheetId="0">(P1_T2?Protection,P2_T2?Protection)</definedName>
    <definedName name="_622T2?Protection_4">(P1_T2?Protection,P2_T2?Protection)</definedName>
    <definedName name="_623T2?Protection_5" localSheetId="0">(P1_T2?Protection,P2_T2?Protection)</definedName>
    <definedName name="_623T2?Protection_5">(P1_T2?Protection,P2_T2?Protection)</definedName>
    <definedName name="_624P6_T28?axis?R?ПЭ?_4">#N/A</definedName>
    <definedName name="_624T2?Protection_6" localSheetId="0">(P1_T2?Protection,P2_T2?Protection)</definedName>
    <definedName name="_624T2?Protection_6">(P1_T2?Protection,P2_T2?Protection)</definedName>
    <definedName name="_625T2?Protection_7" localSheetId="0">(P1_T2?Protection,P2_T2?Protection)</definedName>
    <definedName name="_625T2?Protection_7">(P1_T2?Protection,P2_T2?Protection)</definedName>
    <definedName name="_626P6_T28?axis?R?ПЭ?_5">#N/A</definedName>
    <definedName name="_626T2?Protection_8" localSheetId="0">(P1_T2?Protection,P2_T2?Protection)</definedName>
    <definedName name="_626T2?Protection_8">(P1_T2?Protection,P2_T2?Protection)</definedName>
    <definedName name="_627T2_DiapProt_1" localSheetId="0">(P1_T2_DiapProt,P2_T2_DiapProt)</definedName>
    <definedName name="_627T2_DiapProt_1">(P1_T2_DiapProt,P2_T2_DiapProt)</definedName>
    <definedName name="_628P6_T28?axis?R?ПЭ?_6">#N/A</definedName>
    <definedName name="_628T2_DiapProt_2" localSheetId="0">(P1_T2_DiapProt,P2_T2_DiapProt)</definedName>
    <definedName name="_628T2_DiapProt_2">(P1_T2_DiapProt,P2_T2_DiapProt)</definedName>
    <definedName name="_629T2_DiapProt_3" localSheetId="0">(P1_T2_DiapProt,P2_T2_DiapProt)</definedName>
    <definedName name="_629T2_DiapProt_3">(P1_T2_DiapProt,P2_T2_DiapProt)</definedName>
    <definedName name="_62CompOt_7">#N/A</definedName>
    <definedName name="_62ď_4">#N/A</definedName>
    <definedName name="_630P6_T28?axis?R?ПЭ?_7">#N/A</definedName>
    <definedName name="_630T2_DiapProt_4" localSheetId="0">(P1_T2_DiapProt,P2_T2_DiapProt)</definedName>
    <definedName name="_630T2_DiapProt_4">(P1_T2_DiapProt,P2_T2_DiapProt)</definedName>
    <definedName name="_631T2_DiapProt_5" localSheetId="0">(P1_T2_DiapProt,P2_T2_DiapProt)</definedName>
    <definedName name="_631T2_DiapProt_5">(P1_T2_DiapProt,P2_T2_DiapProt)</definedName>
    <definedName name="_632P6_T28?axis?R?ПЭ?_8">#N/A</definedName>
    <definedName name="_632T2_DiapProt_6" localSheetId="0">(P1_T2_DiapProt,P2_T2_DiapProt)</definedName>
    <definedName name="_632T2_DiapProt_6">(P1_T2_DiapProt,P2_T2_DiapProt)</definedName>
    <definedName name="_633T2_DiapProt_7" localSheetId="0">(P1_T2_DiapProt,P2_T2_DiapProt)</definedName>
    <definedName name="_633T2_DiapProt_7">(P1_T2_DiapProt,P2_T2_DiapProt)</definedName>
    <definedName name="_634q11_1">#N/A</definedName>
    <definedName name="_634T2_DiapProt_8" localSheetId="0">(P1_T2_DiapProt,P2_T2_DiapProt)</definedName>
    <definedName name="_634T2_DiapProt_8">(P1_T2_DiapProt,P2_T2_DiapProt)</definedName>
    <definedName name="_635T20_Protection_1">('[20]20'!$E$8:$H$11,P1_T20_Protection)</definedName>
    <definedName name="_636q11_2">#N/A</definedName>
    <definedName name="_636T20_Protection_2">('[20]20'!$E$8:$H$11,P1_T20_Protection)</definedName>
    <definedName name="_637T20_Protection_3">('[20]20'!$E$8:$H$11,P1_T20_Protection)</definedName>
    <definedName name="_638q11_3">#N/A</definedName>
    <definedName name="_638T20_Protection_4">('[20]20'!$E$8:$H$11,P1_T20_Protection)</definedName>
    <definedName name="_639T20_Protection_5">('[20]20'!$E$8:$H$11,P1_T20_Protection)</definedName>
    <definedName name="_63ď_5">#N/A</definedName>
    <definedName name="_640q11_4">#N/A</definedName>
    <definedName name="_640T20_Protection_6">('[20]20'!$E$8:$H$11,P1_T20_Protection)</definedName>
    <definedName name="_641T20_Protection_7">('[20]20'!$E$8:$H$11,P1_T20_Protection)</definedName>
    <definedName name="_642q11_5">#N/A</definedName>
    <definedName name="_642T20_Protection_8">('[20]20'!$E$8:$H$11,P1_T20_Protection)</definedName>
    <definedName name="_643T21.2.1?Data_1">([0]!P1_T21.2.1?Data,[0]!P2_T21.2.1?Data)</definedName>
    <definedName name="_644q11_6">#N/A</definedName>
    <definedName name="_644T21.2.1?Data_2">([0]!P1_T21.2.1?Data,[0]!P2_T21.2.1?Data)</definedName>
    <definedName name="_645T21.2.1?Data_3">([0]!P1_T21.2.1?Data,[0]!P2_T21.2.1?Data)</definedName>
    <definedName name="_646q11_7">#N/A</definedName>
    <definedName name="_646T21.2.1?Data_4">([0]!P1_T21.2.1?Data,[0]!P2_T21.2.1?Data)</definedName>
    <definedName name="_647T21.2.1?Data_5">([0]!P1_T21.2.1?Data,[0]!P2_T21.2.1?Data)</definedName>
    <definedName name="_648q11_8">#N/A</definedName>
    <definedName name="_648T21.2.1?Data_6">([0]!P1_T21.2.1?Data,[0]!P2_T21.2.1?Data)</definedName>
    <definedName name="_649T21.2.1?Data_7">([0]!P1_T21.2.1?Data,[0]!P2_T21.2.1?Data)</definedName>
    <definedName name="_64CompOt_8">#N/A</definedName>
    <definedName name="_64ď_6">#N/A</definedName>
    <definedName name="_650q15_1">#N/A</definedName>
    <definedName name="_650T21.2.1?Data_8">([0]!P1_T21.2.1?Data,[0]!P2_T21.2.1?Data)</definedName>
    <definedName name="_651T21.2.1?Data_9">([0]!P1_T21.2.1?Data,[0]!P2_T21.2.1?Data)</definedName>
    <definedName name="_652q15_2">#N/A</definedName>
    <definedName name="_652T21.2.2?Data_1">([0]!P1_T21.2.2?Data,[0]!P2_T21.2.2?Data)</definedName>
    <definedName name="_653T21.2.2?Data_2">([0]!P1_T21.2.2?Data,[0]!P2_T21.2.2?Data)</definedName>
    <definedName name="_654q15_3">#N/A</definedName>
    <definedName name="_654T21.2.2?Data_3">([0]!P1_T21.2.2?Data,[0]!P2_T21.2.2?Data)</definedName>
    <definedName name="_655T21.2.2?Data_4">([0]!P1_T21.2.2?Data,[0]!P2_T21.2.2?Data)</definedName>
    <definedName name="_656q15_4">#N/A</definedName>
    <definedName name="_656T21.2.2?Data_5">([0]!P1_T21.2.2?Data,[0]!P2_T21.2.2?Data)</definedName>
    <definedName name="_657T21.2.2?Data_6">([0]!P1_T21.2.2?Data,[0]!P2_T21.2.2?Data)</definedName>
    <definedName name="_658q15_5">#N/A</definedName>
    <definedName name="_658T21.2.2?Data_7">([0]!P1_T21.2.2?Data,[0]!P2_T21.2.2?Data)</definedName>
    <definedName name="_659T21.2.2?Data_8">([0]!P1_T21.2.2?Data,[0]!P2_T21.2.2?Data)</definedName>
    <definedName name="_65ď_7">#N/A</definedName>
    <definedName name="_660q15_6">#N/A</definedName>
    <definedName name="_660T21.2.2?Data_9">([0]!P1_T21.2.2?Data,[0]!P2_T21.2.2?Data)</definedName>
    <definedName name="_661T21.4?Data_1">([0]!P1_T21.4?Data,[0]!P2_T21.4?Data)</definedName>
    <definedName name="_662q15_7">#N/A</definedName>
    <definedName name="_662T21.4?Data_2">([0]!P1_T21.4?Data,[0]!P2_T21.4?Data)</definedName>
    <definedName name="_663T21.4?Data_3">([0]!P1_T21.4?Data,[0]!P2_T21.4?Data)</definedName>
    <definedName name="_664q15_8">#N/A</definedName>
    <definedName name="_664T21.4?Data_4">([0]!P1_T21.4?Data,[0]!P2_T21.4?Data)</definedName>
    <definedName name="_665T21.4?Data_5">([0]!P1_T21.4?Data,[0]!P2_T21.4?Data)</definedName>
    <definedName name="_666q17_1">#N/A</definedName>
    <definedName name="_666T21.4?Data_6">([0]!P1_T21.4?Data,[0]!P2_T21.4?Data)</definedName>
    <definedName name="_667T21.4?Data_7">([0]!P1_T21.4?Data,[0]!P2_T21.4?Data)</definedName>
    <definedName name="_668q17_2">#N/A</definedName>
    <definedName name="_668T21.4?Data_8">([0]!P1_T21.4?Data,[0]!P2_T21.4?Data)</definedName>
    <definedName name="_669T21.4?Data_9">([0]!P1_T21.4?Data,[0]!P2_T21.4?Data)</definedName>
    <definedName name="_66CompOt_9">#N/A</definedName>
    <definedName name="_66ď_8">#N/A</definedName>
    <definedName name="_670q17_3">#N/A</definedName>
    <definedName name="_670T21_Protection_1" localSheetId="0">('раскрытие 2026'!P2_T21_Protection,'раскрытие 2026'!P3_T21_Protection)</definedName>
    <definedName name="_670T21_Protection_1">#N/A</definedName>
    <definedName name="_671T21_Protection_2" localSheetId="0">('раскрытие 2026'!P2_T21_Protection,'раскрытие 2026'!_285P3_T21_Protection_1)</definedName>
    <definedName name="_671T21_Protection_2">#N/A</definedName>
    <definedName name="_672q17_4">#N/A</definedName>
    <definedName name="_672T21_Protection_3" localSheetId="0">('раскрытие 2026'!P2_T21_Protection,'раскрытие 2026'!_286P3_T21_Protection_2)</definedName>
    <definedName name="_672T21_Protection_3">#N/A</definedName>
    <definedName name="_673T21_Protection_4" localSheetId="0">('раскрытие 2026'!P2_T21_Protection,'раскрытие 2026'!_287P3_T21_Protection_3)</definedName>
    <definedName name="_673T21_Protection_4">#N/A</definedName>
    <definedName name="_674q17_5">#N/A</definedName>
    <definedName name="_674T21_Protection_5" localSheetId="0">('раскрытие 2026'!P2_T21_Protection,'раскрытие 2026'!_288P3_T21_Protection_4)</definedName>
    <definedName name="_674T21_Protection_5">#N/A</definedName>
    <definedName name="_675T21_Protection_6" localSheetId="0">('раскрытие 2026'!P2_T21_Protection,'раскрытие 2026'!_289P3_T21_Protection_5)</definedName>
    <definedName name="_675T21_Protection_6">#N/A</definedName>
    <definedName name="_676q17_6">#N/A</definedName>
    <definedName name="_676T21_Protection_7" localSheetId="0">('раскрытие 2026'!P2_T21_Protection,'раскрытие 2026'!_290P3_T21_Protection_6)</definedName>
    <definedName name="_676T21_Protection_7">#N/A</definedName>
    <definedName name="_677T21_Protection_8" localSheetId="0">('раскрытие 2026'!P2_T21_Protection,'раскрытие 2026'!_291P3_T21_Protection_7)</definedName>
    <definedName name="_677T21_Protection_8">#N/A</definedName>
    <definedName name="_678q17_7">#N/A</definedName>
    <definedName name="_678T21_Protection_9" localSheetId="0">('раскрытие 2026'!P2_T21_Protection,'раскрытие 2026'!_292P3_T21_Protection_8)</definedName>
    <definedName name="_678T21_Protection_9">#N/A</definedName>
    <definedName name="_679T23_Protection_1" localSheetId="0">('[20]23'!$A$60:$A$62,'[20]23'!$F$60:$J$62,'[20]23'!$O$60:$P$62,'[20]23'!$A$9:$A$25,'раскрытие 2026'!P1_T23_Protection)</definedName>
    <definedName name="_679T23_Protection_1">#N/A</definedName>
    <definedName name="_67ďď_1">#N/A</definedName>
    <definedName name="_680q17_8">#N/A</definedName>
    <definedName name="_680T23_Protection_2" localSheetId="0">('[20]23'!$A$60:$A$62,'[20]23'!$F$60:$J$62,'[20]23'!$O$60:$P$62,'[20]23'!$A$9:$A$25,'раскрытие 2026'!P1_T23_Protection)</definedName>
    <definedName name="_680T23_Protection_2">#N/A</definedName>
    <definedName name="_681T23_Protection_3" localSheetId="0">('[20]23'!$A$60:$A$62,'[20]23'!$F$60:$J$62,'[20]23'!$O$60:$P$62,'[20]23'!$A$9:$A$25,'раскрытие 2026'!P1_T23_Protection)</definedName>
    <definedName name="_681T23_Protection_3">#N/A</definedName>
    <definedName name="_682q2_1">#N/A</definedName>
    <definedName name="_682T23_Protection_4" localSheetId="0">('[20]23'!$A$60:$A$62,'[20]23'!$F$60:$J$62,'[20]23'!$O$60:$P$62,'[20]23'!$A$9:$A$25,'раскрытие 2026'!P1_T23_Protection)</definedName>
    <definedName name="_682T23_Protection_4">#N/A</definedName>
    <definedName name="_683T23_Protection_5" localSheetId="0">('[20]23'!$A$60:$A$62,'[20]23'!$F$60:$J$62,'[20]23'!$O$60:$P$62,'[20]23'!$A$9:$A$25,'раскрытие 2026'!P1_T23_Protection)</definedName>
    <definedName name="_683T23_Protection_5">#N/A</definedName>
    <definedName name="_684q2_2">#N/A</definedName>
    <definedName name="_684T23_Protection_6" localSheetId="0">('[20]23'!$A$60:$A$62,'[20]23'!$F$60:$J$62,'[20]23'!$O$60:$P$62,'[20]23'!$A$9:$A$25,'раскрытие 2026'!P1_T23_Protection)</definedName>
    <definedName name="_684T23_Protection_6">#N/A</definedName>
    <definedName name="_685T23_Protection_7" localSheetId="0">('[20]23'!$A$60:$A$62,'[20]23'!$F$60:$J$62,'[20]23'!$O$60:$P$62,'[20]23'!$A$9:$A$25,'раскрытие 2026'!P1_T23_Protection)</definedName>
    <definedName name="_685T23_Protection_7">#N/A</definedName>
    <definedName name="_686q2_3">#N/A</definedName>
    <definedName name="_686T23_Protection_8" localSheetId="0">('[20]23'!$A$60:$A$62,'[20]23'!$F$60:$J$62,'[20]23'!$O$60:$P$62,'[20]23'!$A$9:$A$25,'раскрытие 2026'!P1_T23_Protection)</definedName>
    <definedName name="_686T23_Protection_8">#N/A</definedName>
    <definedName name="_687T25_protection_1" localSheetId="0">('раскрытие 2026'!P1_T25_protection,'раскрытие 2026'!P2_T25_protection)</definedName>
    <definedName name="_687T25_protection_1">#N/A</definedName>
    <definedName name="_688q2_4">#N/A</definedName>
    <definedName name="_688T25_protection_2" localSheetId="0">('раскрытие 2026'!P1_T25_protection,'раскрытие 2026'!P2_T25_protection)</definedName>
    <definedName name="_688T25_protection_2">#N/A</definedName>
    <definedName name="_689T25_protection_3" localSheetId="0">('раскрытие 2026'!P1_T25_protection,'раскрытие 2026'!P2_T25_protection)</definedName>
    <definedName name="_689T25_protection_3">#N/A</definedName>
    <definedName name="_68CompOt2_1">#N/A</definedName>
    <definedName name="_68đđ_1">#N/A</definedName>
    <definedName name="_690q2_5">#N/A</definedName>
    <definedName name="_690T25_protection_4" localSheetId="0">('раскрытие 2026'!P1_T25_protection,'раскрытие 2026'!P2_T25_protection)</definedName>
    <definedName name="_690T25_protection_4">#N/A</definedName>
    <definedName name="_691T25_protection_5" localSheetId="0">('раскрытие 2026'!P1_T25_protection,'раскрытие 2026'!P2_T25_protection)</definedName>
    <definedName name="_691T25_protection_5">#N/A</definedName>
    <definedName name="_692q2_6">#N/A</definedName>
    <definedName name="_692T25_protection_6" localSheetId="0">('раскрытие 2026'!P1_T25_protection,'раскрытие 2026'!P2_T25_protection)</definedName>
    <definedName name="_692T25_protection_6">#N/A</definedName>
    <definedName name="_693T25_protection_7" localSheetId="0">('раскрытие 2026'!P1_T25_protection,'раскрытие 2026'!P2_T25_protection)</definedName>
    <definedName name="_693T25_protection_7">#N/A</definedName>
    <definedName name="_694q2_7">#N/A</definedName>
    <definedName name="_694T25_protection_8" localSheetId="0">('раскрытие 2026'!P1_T25_protection,'раскрытие 2026'!P2_T25_protection)</definedName>
    <definedName name="_694T25_protection_8">#N/A</definedName>
    <definedName name="_695T25_protection_9" localSheetId="0">('раскрытие 2026'!P1_T25_protection,'раскрытие 2026'!P2_T25_protection)</definedName>
    <definedName name="_695T25_protection_9">#N/A</definedName>
    <definedName name="_696q2_8">#N/A</definedName>
    <definedName name="_696T26_Protection_1" localSheetId="0">('[20]26'!$K$34:$N$36,'[20]26'!$B$22:$B$24,'раскрытие 2026'!P1_T26_Protection,'раскрытие 2026'!P2_T26_Protection)</definedName>
    <definedName name="_696T26_Protection_1">#N/A</definedName>
    <definedName name="_697T26_Protection_2" localSheetId="0">('[20]26'!$K$34:$N$36,'[20]26'!$B$22:$B$24,'раскрытие 2026'!P1_T26_Protection,'раскрытие 2026'!P2_T26_Protection)</definedName>
    <definedName name="_697T26_Protection_2">#N/A</definedName>
    <definedName name="_698q3_1">#N/A</definedName>
    <definedName name="_698T26_Protection_3" localSheetId="0">('[20]26'!$K$34:$N$36,'[20]26'!$B$22:$B$24,'раскрытие 2026'!P1_T26_Protection,'раскрытие 2026'!P2_T26_Protection)</definedName>
    <definedName name="_698T26_Protection_3">#N/A</definedName>
    <definedName name="_699T26_Protection_4" localSheetId="0">('[20]26'!$K$34:$N$36,'[20]26'!$B$22:$B$24,'раскрытие 2026'!P1_T26_Protection,'раскрытие 2026'!P2_T26_Protection)</definedName>
    <definedName name="_699T26_Protection_4">#N/A</definedName>
    <definedName name="_69ďď_2">#N/A</definedName>
    <definedName name="_6àî_3">#N/A</definedName>
    <definedName name="_6àî_6">#N/A</definedName>
    <definedName name="_700q3_2">#N/A</definedName>
    <definedName name="_700T26_Protection_5" localSheetId="0">('[20]26'!$K$34:$N$36,'[20]26'!$B$22:$B$24,'раскрытие 2026'!P1_T26_Protection,'раскрытие 2026'!P2_T26_Protection)</definedName>
    <definedName name="_700T26_Protection_5">#N/A</definedName>
    <definedName name="_701T26_Protection_6" localSheetId="0">('[20]26'!$K$34:$N$36,'[20]26'!$B$22:$B$24,'раскрытие 2026'!P1_T26_Protection,'раскрытие 2026'!P2_T26_Protection)</definedName>
    <definedName name="_701T26_Protection_6">#N/A</definedName>
    <definedName name="_702q3_3">#N/A</definedName>
    <definedName name="_702T26_Protection_7" localSheetId="0">('[20]26'!$K$34:$N$36,'[20]26'!$B$22:$B$24,'раскрытие 2026'!P1_T26_Protection,'раскрытие 2026'!P2_T26_Protection)</definedName>
    <definedName name="_702T26_Protection_7">#N/A</definedName>
    <definedName name="_703T26_Protection_8" localSheetId="0">('[20]26'!$K$34:$N$36,'[20]26'!$B$22:$B$24,'раскрытие 2026'!P1_T26_Protection,'раскрытие 2026'!P2_T26_Protection)</definedName>
    <definedName name="_703T26_Protection_8">#N/A</definedName>
    <definedName name="_704q3_4">#N/A</definedName>
    <definedName name="_704T27_Protection_1" localSheetId="0">('[20]27'!$P$34:$S$36,'[20]27'!$B$22:$B$24,'раскрытие 2026'!P1_T27_Protection,'раскрытие 2026'!P2_T27_Protection,'раскрытие 2026'!P3_T27_Protection)</definedName>
    <definedName name="_704T27_Protection_1">#N/A</definedName>
    <definedName name="_705T27_Protection_2" localSheetId="0">('[20]27'!$P$34:$S$36,'[20]27'!$B$22:$B$24,'раскрытие 2026'!P1_T27_Protection,'раскрытие 2026'!P2_T27_Protection,'раскрытие 2026'!P3_T27_Protection)</definedName>
    <definedName name="_705T27_Protection_2">#N/A</definedName>
    <definedName name="_706q3_5">#N/A</definedName>
    <definedName name="_706T27_Protection_3" localSheetId="0">('[20]27'!$P$34:$S$36,'[20]27'!$B$22:$B$24,'раскрытие 2026'!P1_T27_Protection,'раскрытие 2026'!P2_T27_Protection,'раскрытие 2026'!P3_T27_Protection)</definedName>
    <definedName name="_706T27_Protection_3">#N/A</definedName>
    <definedName name="_707T27_Protection_4" localSheetId="0">('[20]27'!$P$34:$S$36,'[20]27'!$B$22:$B$24,'раскрытие 2026'!P1_T27_Protection,'раскрытие 2026'!P2_T27_Protection,'раскрытие 2026'!P3_T27_Protection)</definedName>
    <definedName name="_707T27_Protection_4">#N/A</definedName>
    <definedName name="_708q3_6">#N/A</definedName>
    <definedName name="_708T27_Protection_5" localSheetId="0">('[20]27'!$P$34:$S$36,'[20]27'!$B$22:$B$24,'раскрытие 2026'!P1_T27_Protection,'раскрытие 2026'!P2_T27_Protection,'раскрытие 2026'!P3_T27_Protection)</definedName>
    <definedName name="_708T27_Protection_5">#N/A</definedName>
    <definedName name="_709T27_Protection_6" localSheetId="0">('[20]27'!$P$34:$S$36,'[20]27'!$B$22:$B$24,'раскрытие 2026'!P1_T27_Protection,'раскрытие 2026'!P2_T27_Protection,'раскрытие 2026'!P3_T27_Protection)</definedName>
    <definedName name="_709T27_Protection_6">#N/A</definedName>
    <definedName name="_70CompOt2_2">#N/A</definedName>
    <definedName name="_70đđ_2">#N/A</definedName>
    <definedName name="_710q3_7">#N/A</definedName>
    <definedName name="_710T27_Protection_7" localSheetId="0">('[20]27'!$P$34:$S$36,'[20]27'!$B$22:$B$24,'раскрытие 2026'!P1_T27_Protection,'раскрытие 2026'!P2_T27_Protection,'раскрытие 2026'!P3_T27_Protection)</definedName>
    <definedName name="_710T27_Protection_7">#N/A</definedName>
    <definedName name="_711T27_Protection_8" localSheetId="0">('[20]27'!$P$34:$S$36,'[20]27'!$B$22:$B$24,'раскрытие 2026'!P1_T27_Protection,'раскрытие 2026'!P2_T27_Protection,'раскрытие 2026'!P3_T27_Protection)</definedName>
    <definedName name="_711T27_Protection_8">#N/A</definedName>
    <definedName name="_712q3_8">#N/A</definedName>
    <definedName name="_712T28.3?unit?РУБ.ГКАЛ_1">([0]!P1_T28.3?unit?РУБ.ГКАЛ,[0]!P2_T28.3?unit?РУБ.ГКАЛ)</definedName>
    <definedName name="_713T28.3?unit?РУБ.ГКАЛ_2">([0]!P1_T28.3?unit?РУБ.ГКАЛ,[0]!P2_T28.3?unit?РУБ.ГКАЛ)</definedName>
    <definedName name="_714q4_1">#N/A</definedName>
    <definedName name="_714T28.3?unit?РУБ.ГКАЛ_3">([0]!P1_T28.3?unit?РУБ.ГКАЛ,[0]!P2_T28.3?unit?РУБ.ГКАЛ)</definedName>
    <definedName name="_715T28.3?unit?РУБ.ГКАЛ_4">([0]!P1_T28.3?unit?РУБ.ГКАЛ,[0]!P2_T28.3?unit?РУБ.ГКАЛ)</definedName>
    <definedName name="_716q4_2">#N/A</definedName>
    <definedName name="_716T28.3?unit?РУБ.ГКАЛ_5">([0]!P1_T28.3?unit?РУБ.ГКАЛ,[0]!P2_T28.3?unit?РУБ.ГКАЛ)</definedName>
    <definedName name="_717T28.3?unit?РУБ.ГКАЛ_6">([0]!P1_T28.3?unit?РУБ.ГКАЛ,[0]!P2_T28.3?unit?РУБ.ГКАЛ)</definedName>
    <definedName name="_718q4_3">#N/A</definedName>
    <definedName name="_718T28.3?unit?РУБ.ГКАЛ_7">([0]!P1_T28.3?unit?РУБ.ГКАЛ,[0]!P2_T28.3?unit?РУБ.ГКАЛ)</definedName>
    <definedName name="_719T28.3?unit?РУБ.ГКАЛ_8">([0]!P1_T28.3?unit?РУБ.ГКАЛ,[0]!P2_T28.3?unit?РУБ.ГКАЛ)</definedName>
    <definedName name="_71ďď_3">#N/A</definedName>
    <definedName name="_720q4_4">#N/A</definedName>
    <definedName name="_720T28.3?unit?РУБ.ГКАЛ_9">([0]!P1_T28.3?unit?РУБ.ГКАЛ,[0]!P2_T28.3?unit?РУБ.ГКАЛ)</definedName>
    <definedName name="_721T28?axis?R?ПЭ_1" localSheetId="0">('раскрытие 2026'!P2_T28?axis?R?ПЭ,'раскрытие 2026'!P3_T28?axis?R?ПЭ,'раскрытие 2026'!P4_T28?axis?R?ПЭ,'раскрытие 2026'!P5_T28?axis?R?ПЭ,'раскрытие 2026'!P6_T28?axis?R?ПЭ)</definedName>
    <definedName name="_721T28?axis?R?ПЭ_1">#N/A</definedName>
    <definedName name="_722q4_5">#N/A</definedName>
    <definedName name="_722T28?axis?R?ПЭ_2" localSheetId="0">('раскрытие 2026'!P2_T28?axis?R?ПЭ,'раскрытие 2026'!P3_T28?axis?R?ПЭ,'раскрытие 2026'!P4_T28?axis?R?ПЭ,'раскрытие 2026'!P5_T28?axis?R?ПЭ,'раскрытие 2026'!_309P6_T28?axis?R?ПЭ_1)</definedName>
    <definedName name="_722T28?axis?R?ПЭ_2">#N/A</definedName>
    <definedName name="_723T28?axis?R?ПЭ_3" localSheetId="0">('раскрытие 2026'!P2_T28?axis?R?ПЭ,'раскрытие 2026'!P3_T28?axis?R?ПЭ,'раскрытие 2026'!P4_T28?axis?R?ПЭ,'раскрытие 2026'!P5_T28?axis?R?ПЭ,'раскрытие 2026'!_310P6_T28?axis?R?ПЭ_2)</definedName>
    <definedName name="_723T28?axis?R?ПЭ_3">#N/A</definedName>
    <definedName name="_724q4_6">#N/A</definedName>
    <definedName name="_724T28?axis?R?ПЭ_4" localSheetId="0">('раскрытие 2026'!P2_T28?axis?R?ПЭ,'раскрытие 2026'!P3_T28?axis?R?ПЭ,'раскрытие 2026'!P4_T28?axis?R?ПЭ,'раскрытие 2026'!P5_T28?axis?R?ПЭ,'раскрытие 2026'!_311P6_T28?axis?R?ПЭ_3)</definedName>
    <definedName name="_724T28?axis?R?ПЭ_4">#N/A</definedName>
    <definedName name="_725T28?axis?R?ПЭ_5" localSheetId="0">('раскрытие 2026'!P2_T28?axis?R?ПЭ,'раскрытие 2026'!P3_T28?axis?R?ПЭ,'раскрытие 2026'!P4_T28?axis?R?ПЭ,'раскрытие 2026'!P5_T28?axis?R?ПЭ,'раскрытие 2026'!_312P6_T28?axis?R?ПЭ_4)</definedName>
    <definedName name="_725T28?axis?R?ПЭ_5">#N/A</definedName>
    <definedName name="_726q4_7">#N/A</definedName>
    <definedName name="_726T28?axis?R?ПЭ_6" localSheetId="0">('раскрытие 2026'!P2_T28?axis?R?ПЭ,'раскрытие 2026'!P3_T28?axis?R?ПЭ,'раскрытие 2026'!P4_T28?axis?R?ПЭ,'раскрытие 2026'!P5_T28?axis?R?ПЭ,'раскрытие 2026'!_313P6_T28?axis?R?ПЭ_5)</definedName>
    <definedName name="_726T28?axis?R?ПЭ_6">#N/A</definedName>
    <definedName name="_727T28?axis?R?ПЭ_7" localSheetId="0">('раскрытие 2026'!P2_T28?axis?R?ПЭ,'раскрытие 2026'!P3_T28?axis?R?ПЭ,'раскрытие 2026'!P4_T28?axis?R?ПЭ,'раскрытие 2026'!P5_T28?axis?R?ПЭ,'раскрытие 2026'!_314P6_T28?axis?R?ПЭ_6)</definedName>
    <definedName name="_727T28?axis?R?ПЭ_7">#N/A</definedName>
    <definedName name="_728q4_8">#N/A</definedName>
    <definedName name="_728T28?axis?R?ПЭ_8" localSheetId="0">('раскрытие 2026'!P2_T28?axis?R?ПЭ,'раскрытие 2026'!P3_T28?axis?R?ПЭ,'раскрытие 2026'!P4_T28?axis?R?ПЭ,'раскрытие 2026'!P5_T28?axis?R?ПЭ,'раскрытие 2026'!_315P6_T28?axis?R?ПЭ_7)</definedName>
    <definedName name="_728T28?axis?R?ПЭ_8">#N/A</definedName>
    <definedName name="_729T28?axis?R?ПЭ_9" localSheetId="0">('раскрытие 2026'!P2_T28?axis?R?ПЭ,'раскрытие 2026'!P3_T28?axis?R?ПЭ,'раскрытие 2026'!P4_T28?axis?R?ПЭ,'раскрытие 2026'!P5_T28?axis?R?ПЭ,'раскрытие 2026'!_316P6_T28?axis?R?ПЭ_8)</definedName>
    <definedName name="_729T28?axis?R?ПЭ_9">#N/A</definedName>
    <definedName name="_72CompOt2_3">#N/A</definedName>
    <definedName name="_72đđ_3">#N/A</definedName>
    <definedName name="_730q5_1">#N/A</definedName>
    <definedName name="_730T28?axis?R?ПЭ?_1" localSheetId="0">('раскрытие 2026'!P2_T28?axis?R?ПЭ?,'раскрытие 2026'!P3_T28?axis?R?ПЭ?,'раскрытие 2026'!P4_T28?axis?R?ПЭ?,'раскрытие 2026'!P5_T28?axis?R?ПЭ?,'раскрытие 2026'!P6_T28?axis?R?ПЭ?)</definedName>
    <definedName name="_730T28?axis?R?ПЭ?_1">#N/A</definedName>
    <definedName name="_731T28?axis?R?ПЭ?_2" localSheetId="0">('раскрытие 2026'!P2_T28?axis?R?ПЭ?,'раскрытие 2026'!P3_T28?axis?R?ПЭ?,'раскрытие 2026'!P4_T28?axis?R?ПЭ?,'раскрытие 2026'!P5_T28?axis?R?ПЭ?,'раскрытие 2026'!_317P6_T28?axis?R?ПЭ?_1)</definedName>
    <definedName name="_731T28?axis?R?ПЭ?_2">#N/A</definedName>
    <definedName name="_732q5_2">#N/A</definedName>
    <definedName name="_732T28?axis?R?ПЭ?_3" localSheetId="0">('раскрытие 2026'!P2_T28?axis?R?ПЭ?,'раскрытие 2026'!P3_T28?axis?R?ПЭ?,'раскрытие 2026'!P4_T28?axis?R?ПЭ?,'раскрытие 2026'!P5_T28?axis?R?ПЭ?,'раскрытие 2026'!_318P6_T28?axis?R?ПЭ?_2)</definedName>
    <definedName name="_732T28?axis?R?ПЭ?_3">#N/A</definedName>
    <definedName name="_733T28?axis?R?ПЭ?_4" localSheetId="0">('раскрытие 2026'!P2_T28?axis?R?ПЭ?,'раскрытие 2026'!P3_T28?axis?R?ПЭ?,'раскрытие 2026'!P4_T28?axis?R?ПЭ?,'раскрытие 2026'!P5_T28?axis?R?ПЭ?,'раскрытие 2026'!_319P6_T28?axis?R?ПЭ?_3)</definedName>
    <definedName name="_733T28?axis?R?ПЭ?_4">#N/A</definedName>
    <definedName name="_734q5_3">#N/A</definedName>
    <definedName name="_734T28?axis?R?ПЭ?_5" localSheetId="0">('раскрытие 2026'!P2_T28?axis?R?ПЭ?,'раскрытие 2026'!P3_T28?axis?R?ПЭ?,'раскрытие 2026'!P4_T28?axis?R?ПЭ?,'раскрытие 2026'!P5_T28?axis?R?ПЭ?,'раскрытие 2026'!_320P6_T28?axis?R?ПЭ?_4)</definedName>
    <definedName name="_734T28?axis?R?ПЭ?_5">#N/A</definedName>
    <definedName name="_735T28?axis?R?ПЭ?_6" localSheetId="0">('раскрытие 2026'!P2_T28?axis?R?ПЭ?,'раскрытие 2026'!P3_T28?axis?R?ПЭ?,'раскрытие 2026'!P4_T28?axis?R?ПЭ?,'раскрытие 2026'!P5_T28?axis?R?ПЭ?,'раскрытие 2026'!_321P6_T28?axis?R?ПЭ?_5)</definedName>
    <definedName name="_735T28?axis?R?ПЭ?_6">#N/A</definedName>
    <definedName name="_736q5_4">#N/A</definedName>
    <definedName name="_736T28?axis?R?ПЭ?_7" localSheetId="0">('раскрытие 2026'!P2_T28?axis?R?ПЭ?,'раскрытие 2026'!P3_T28?axis?R?ПЭ?,'раскрытие 2026'!P4_T28?axis?R?ПЭ?,'раскрытие 2026'!P5_T28?axis?R?ПЭ?,'раскрытие 2026'!_322P6_T28?axis?R?ПЭ?_6)</definedName>
    <definedName name="_736T28?axis?R?ПЭ?_7">#N/A</definedName>
    <definedName name="_737T28?axis?R?ПЭ?_8" localSheetId="0">('раскрытие 2026'!P2_T28?axis?R?ПЭ?,'раскрытие 2026'!P3_T28?axis?R?ПЭ?,'раскрытие 2026'!P4_T28?axis?R?ПЭ?,'раскрытие 2026'!P5_T28?axis?R?ПЭ?,'раскрытие 2026'!_323P6_T28?axis?R?ПЭ?_7)</definedName>
    <definedName name="_737T28?axis?R?ПЭ?_8">#N/A</definedName>
    <definedName name="_738q5_5">#N/A</definedName>
    <definedName name="_738T28?axis?R?ПЭ?_9" localSheetId="0">('раскрытие 2026'!P2_T28?axis?R?ПЭ?,'раскрытие 2026'!P3_T28?axis?R?ПЭ?,'раскрытие 2026'!P4_T28?axis?R?ПЭ?,'раскрытие 2026'!P5_T28?axis?R?ПЭ?,'раскрытие 2026'!_324P6_T28?axis?R?ПЭ?_8)</definedName>
    <definedName name="_738T28?axis?R?ПЭ?_9">#N/A</definedName>
    <definedName name="_739T28?Data_1" localSheetId="0">('[20]28'!$D$190:$E$213,'[20]28'!$G$164:$H$187,'[20]28'!$D$164:$E$187,'[20]28'!$D$138:$I$161,'[20]28'!$D$8:$I$109,'[20]28'!$D$112:$I$135,'раскрытие 2026'!P1_T28?Data)</definedName>
    <definedName name="_739T28?Data_1">#N/A</definedName>
    <definedName name="_73ďď_4">#N/A</definedName>
    <definedName name="_740q5_6">#N/A</definedName>
    <definedName name="_740T28?Data_2" localSheetId="0">('[20]28'!$D$190:$E$213,'[20]28'!$G$164:$H$187,'[20]28'!$D$164:$E$187,'[20]28'!$D$138:$I$161,'[20]28'!$D$8:$I$109,'[20]28'!$D$112:$I$135,'раскрытие 2026'!P1_T28?Data)</definedName>
    <definedName name="_740T28?Data_2">#N/A</definedName>
    <definedName name="_741T28?Data_3" localSheetId="0">('[20]28'!$D$190:$E$213,'[20]28'!$G$164:$H$187,'[20]28'!$D$164:$E$187,'[20]28'!$D$138:$I$161,'[20]28'!$D$8:$I$109,'[20]28'!$D$112:$I$135,'раскрытие 2026'!P1_T28?Data)</definedName>
    <definedName name="_741T28?Data_3">#N/A</definedName>
    <definedName name="_742q5_7">#N/A</definedName>
    <definedName name="_742T28?Data_4" localSheetId="0">('[20]28'!$D$190:$E$213,'[20]28'!$G$164:$H$187,'[20]28'!$D$164:$E$187,'[20]28'!$D$138:$I$161,'[20]28'!$D$8:$I$109,'[20]28'!$D$112:$I$135,'раскрытие 2026'!P1_T28?Data)</definedName>
    <definedName name="_742T28?Data_4">#N/A</definedName>
    <definedName name="_743T28?Data_5" localSheetId="0">('[20]28'!$D$190:$E$213,'[20]28'!$G$164:$H$187,'[20]28'!$D$164:$E$187,'[20]28'!$D$138:$I$161,'[20]28'!$D$8:$I$109,'[20]28'!$D$112:$I$135,'раскрытие 2026'!P1_T28?Data)</definedName>
    <definedName name="_743T28?Data_5">#N/A</definedName>
    <definedName name="_744q5_8">#N/A</definedName>
    <definedName name="_744T28?Data_6" localSheetId="0">('[20]28'!$D$190:$E$213,'[20]28'!$G$164:$H$187,'[20]28'!$D$164:$E$187,'[20]28'!$D$138:$I$161,'[20]28'!$D$8:$I$109,'[20]28'!$D$112:$I$135,'раскрытие 2026'!P1_T28?Data)</definedName>
    <definedName name="_744T28?Data_6">#N/A</definedName>
    <definedName name="_745T28?Data_7" localSheetId="0">('[20]28'!$D$190:$E$213,'[20]28'!$G$164:$H$187,'[20]28'!$D$164:$E$187,'[20]28'!$D$138:$I$161,'[20]28'!$D$8:$I$109,'[20]28'!$D$112:$I$135,'раскрытие 2026'!P1_T28?Data)</definedName>
    <definedName name="_745T28?Data_7">#N/A</definedName>
    <definedName name="_746q6_1">#N/A</definedName>
    <definedName name="_746T28?Data_8" localSheetId="0">('[20]28'!$D$190:$E$213,'[20]28'!$G$164:$H$187,'[20]28'!$D$164:$E$187,'[20]28'!$D$138:$I$161,'[20]28'!$D$8:$I$109,'[20]28'!$D$112:$I$135,'раскрытие 2026'!P1_T28?Data)</definedName>
    <definedName name="_746T28?Data_8">#N/A</definedName>
    <definedName name="_747T28_Protection_1" localSheetId="0">('раскрытие 2026'!P9_T28_Protection,'раскрытие 2026'!P10_T28_Protection,'раскрытие 2026'!P11_T28_Protection,'раскрытие 2026'!_243P12_T28_Protection_1)</definedName>
    <definedName name="_747T28_Protection_1">#N/A</definedName>
    <definedName name="_748q6_2">#N/A</definedName>
    <definedName name="_748T28_Protection_2" localSheetId="0">('раскрытие 2026'!P9_T28_Protection,'раскрытие 2026'!P10_T28_Protection,'раскрытие 2026'!P11_T28_Protection,'раскрытие 2026'!_244P12_T28_Protection_2)</definedName>
    <definedName name="_748T28_Protection_2">#N/A</definedName>
    <definedName name="_749T28_Protection_3" localSheetId="0">('раскрытие 2026'!P9_T28_Protection,'раскрытие 2026'!P10_T28_Protection,'раскрытие 2026'!P11_T28_Protection,'раскрытие 2026'!_245P12_T28_Protection_3)</definedName>
    <definedName name="_749T28_Protection_3">#N/A</definedName>
    <definedName name="_74CompOt2_4">#N/A</definedName>
    <definedName name="_74đđ_4">#N/A</definedName>
    <definedName name="_750q6_3">#N/A</definedName>
    <definedName name="_750T28_Protection_4" localSheetId="0">('раскрытие 2026'!P9_T28_Protection,'раскрытие 2026'!P10_T28_Protection,'раскрытие 2026'!P11_T28_Protection,'раскрытие 2026'!_246P12_T28_Protection_4)</definedName>
    <definedName name="_750T28_Protection_4">#N/A</definedName>
    <definedName name="_751T28_Protection_5" localSheetId="0">('раскрытие 2026'!P9_T28_Protection,'раскрытие 2026'!P10_T28_Protection,'раскрытие 2026'!P11_T28_Protection,'раскрытие 2026'!_247P12_T28_Protection_5)</definedName>
    <definedName name="_751T28_Protection_5">#N/A</definedName>
    <definedName name="_752q6_4">#N/A</definedName>
    <definedName name="_752T28_Protection_6" localSheetId="0">('раскрытие 2026'!P9_T28_Protection,'раскрытие 2026'!P10_T28_Protection,'раскрытие 2026'!P11_T28_Protection,'раскрытие 2026'!_248P12_T28_Protection_6)</definedName>
    <definedName name="_752T28_Protection_6">#N/A</definedName>
    <definedName name="_753T28_Protection_7" localSheetId="0">('раскрытие 2026'!P9_T28_Protection,'раскрытие 2026'!P10_T28_Protection,'раскрытие 2026'!P11_T28_Protection,'раскрытие 2026'!_249P12_T28_Protection_7)</definedName>
    <definedName name="_753T28_Protection_7">#N/A</definedName>
    <definedName name="_754q6_5">#N/A</definedName>
    <definedName name="_754T28_Protection_8" localSheetId="0">('раскрытие 2026'!P9_T28_Protection,'раскрытие 2026'!P10_T28_Protection,'раскрытие 2026'!P11_T28_Protection,'раскрытие 2026'!_250P12_T28_Protection_8)</definedName>
    <definedName name="_754T28_Protection_8">#N/A</definedName>
    <definedName name="_755T28_Protection_9" localSheetId="0">('раскрытие 2026'!P9_T28_Protection,'раскрытие 2026'!P10_T28_Protection,'раскрытие 2026'!P11_T28_Protection,'раскрытие 2026'!_251P12_T28_Protection_9)</definedName>
    <definedName name="_755T28_Protection_9">#N/A</definedName>
    <definedName name="_756q6_6">#N/A</definedName>
    <definedName name="_756T29?item_ext?1СТ_1" localSheetId="0">P1_T29?item_ext?1СТ</definedName>
    <definedName name="_756T29?item_ext?1СТ_1">P1_T29?item_ext?1СТ</definedName>
    <definedName name="_757T29?item_ext?1СТ_2" localSheetId="0">P1_T29?item_ext?1СТ</definedName>
    <definedName name="_757T29?item_ext?1СТ_2">P1_T29?item_ext?1СТ</definedName>
    <definedName name="_758q6_7">#N/A</definedName>
    <definedName name="_758T29?item_ext?1СТ_3" localSheetId="0">P1_T29?item_ext?1СТ</definedName>
    <definedName name="_758T29?item_ext?1СТ_3">P1_T29?item_ext?1СТ</definedName>
    <definedName name="_759T29?item_ext?1СТ_4" localSheetId="0">P1_T29?item_ext?1СТ</definedName>
    <definedName name="_759T29?item_ext?1СТ_4">P1_T29?item_ext?1СТ</definedName>
    <definedName name="_75ďď_5">#N/A</definedName>
    <definedName name="_760q6_8">#N/A</definedName>
    <definedName name="_760T29?item_ext?1СТ_5" localSheetId="0">P1_T29?item_ext?1СТ</definedName>
    <definedName name="_760T29?item_ext?1СТ_5">P1_T29?item_ext?1СТ</definedName>
    <definedName name="_761T29?item_ext?1СТ_6" localSheetId="0">P1_T29?item_ext?1СТ</definedName>
    <definedName name="_761T29?item_ext?1СТ_6">P1_T29?item_ext?1СТ</definedName>
    <definedName name="_762q7_1">#N/A</definedName>
    <definedName name="_762T29?item_ext?1СТ_7" localSheetId="0">P1_T29?item_ext?1СТ</definedName>
    <definedName name="_762T29?item_ext?1СТ_7">P1_T29?item_ext?1СТ</definedName>
    <definedName name="_763T29?item_ext?1СТ_8" localSheetId="0">P1_T29?item_ext?1СТ</definedName>
    <definedName name="_763T29?item_ext?1СТ_8">P1_T29?item_ext?1СТ</definedName>
    <definedName name="_764q7_2">#N/A</definedName>
    <definedName name="_764T29?item_ext?1СТ_9" localSheetId="0">P1_T29?item_ext?1СТ</definedName>
    <definedName name="_764T29?item_ext?1СТ_9">P1_T29?item_ext?1СТ</definedName>
    <definedName name="_765T29?item_ext?2СТ.М_1" localSheetId="0">P1_T29?item_ext?2СТ.М</definedName>
    <definedName name="_765T29?item_ext?2СТ.М_1">P1_T29?item_ext?2СТ.М</definedName>
    <definedName name="_766q7_3">#N/A</definedName>
    <definedName name="_766T29?item_ext?2СТ.М_2" localSheetId="0">P1_T29?item_ext?2СТ.М</definedName>
    <definedName name="_766T29?item_ext?2СТ.М_2">P1_T29?item_ext?2СТ.М</definedName>
    <definedName name="_767T29?item_ext?2СТ.М_3" localSheetId="0">P1_T29?item_ext?2СТ.М</definedName>
    <definedName name="_767T29?item_ext?2СТ.М_3">P1_T29?item_ext?2СТ.М</definedName>
    <definedName name="_768q7_4">#N/A</definedName>
    <definedName name="_768T29?item_ext?2СТ.М_4" localSheetId="0">P1_T29?item_ext?2СТ.М</definedName>
    <definedName name="_768T29?item_ext?2СТ.М_4">P1_T29?item_ext?2СТ.М</definedName>
    <definedName name="_769T29?item_ext?2СТ.М_5" localSheetId="0">P1_T29?item_ext?2СТ.М</definedName>
    <definedName name="_769T29?item_ext?2СТ.М_5">P1_T29?item_ext?2СТ.М</definedName>
    <definedName name="_76CompOt2_5">#N/A</definedName>
    <definedName name="_76đđ_5">#N/A</definedName>
    <definedName name="_770q7_5">#N/A</definedName>
    <definedName name="_770T29?item_ext?2СТ.М_6" localSheetId="0">P1_T29?item_ext?2СТ.М</definedName>
    <definedName name="_770T29?item_ext?2СТ.М_6">P1_T29?item_ext?2СТ.М</definedName>
    <definedName name="_771T29?item_ext?2СТ.М_7" localSheetId="0">P1_T29?item_ext?2СТ.М</definedName>
    <definedName name="_771T29?item_ext?2СТ.М_7">P1_T29?item_ext?2СТ.М</definedName>
    <definedName name="_772q7_6">#N/A</definedName>
    <definedName name="_772T29?item_ext?2СТ.М_8" localSheetId="0">P1_T29?item_ext?2СТ.М</definedName>
    <definedName name="_772T29?item_ext?2СТ.М_8">P1_T29?item_ext?2СТ.М</definedName>
    <definedName name="_773T29?item_ext?2СТ.М_9" localSheetId="0">P1_T29?item_ext?2СТ.М</definedName>
    <definedName name="_773T29?item_ext?2СТ.М_9">P1_T29?item_ext?2СТ.М</definedName>
    <definedName name="_774q7_7">#N/A</definedName>
    <definedName name="_774T29?item_ext?2СТ.Э_1" localSheetId="0">P1_T29?item_ext?2СТ.Э</definedName>
    <definedName name="_774T29?item_ext?2СТ.Э_1">P1_T29?item_ext?2СТ.Э</definedName>
    <definedName name="_775T29?item_ext?2СТ.Э_2" localSheetId="0">P1_T29?item_ext?2СТ.Э</definedName>
    <definedName name="_775T29?item_ext?2СТ.Э_2">P1_T29?item_ext?2СТ.Э</definedName>
    <definedName name="_776q7_8">#N/A</definedName>
    <definedName name="_776T29?item_ext?2СТ.Э_3" localSheetId="0">P1_T29?item_ext?2СТ.Э</definedName>
    <definedName name="_776T29?item_ext?2СТ.Э_3">P1_T29?item_ext?2СТ.Э</definedName>
    <definedName name="_777T29?item_ext?2СТ.Э_4" localSheetId="0">P1_T29?item_ext?2СТ.Э</definedName>
    <definedName name="_777T29?item_ext?2СТ.Э_4">P1_T29?item_ext?2СТ.Э</definedName>
    <definedName name="_778q8_1">#N/A</definedName>
    <definedName name="_778T29?item_ext?2СТ.Э_5" localSheetId="0">P1_T29?item_ext?2СТ.Э</definedName>
    <definedName name="_778T29?item_ext?2СТ.Э_5">P1_T29?item_ext?2СТ.Э</definedName>
    <definedName name="_779T29?item_ext?2СТ.Э_6" localSheetId="0">P1_T29?item_ext?2СТ.Э</definedName>
    <definedName name="_779T29?item_ext?2СТ.Э_6">P1_T29?item_ext?2СТ.Э</definedName>
    <definedName name="_77ďď_6">#N/A</definedName>
    <definedName name="_780q8_2">#N/A</definedName>
    <definedName name="_780T29?item_ext?2СТ.Э_7" localSheetId="0">P1_T29?item_ext?2СТ.Э</definedName>
    <definedName name="_780T29?item_ext?2СТ.Э_7">P1_T29?item_ext?2СТ.Э</definedName>
    <definedName name="_781T29?item_ext?2СТ.Э_8" localSheetId="0">P1_T29?item_ext?2СТ.Э</definedName>
    <definedName name="_781T29?item_ext?2СТ.Э_8">P1_T29?item_ext?2СТ.Э</definedName>
    <definedName name="_782q8_3">#N/A</definedName>
    <definedName name="_782T29?item_ext?2СТ.Э_9" localSheetId="0">P1_T29?item_ext?2СТ.Э</definedName>
    <definedName name="_782T29?item_ext?2СТ.Э_9">P1_T29?item_ext?2СТ.Э</definedName>
    <definedName name="_783T29?L10_1" localSheetId="0">P1_T29?L10</definedName>
    <definedName name="_783T29?L10_1">P1_T29?L10</definedName>
    <definedName name="_784q8_4">#N/A</definedName>
    <definedName name="_784T29?L10_2" localSheetId="0">P1_T29?L10</definedName>
    <definedName name="_784T29?L10_2">P1_T29?L10</definedName>
    <definedName name="_785T29?L10_3" localSheetId="0">P1_T29?L10</definedName>
    <definedName name="_785T29?L10_3">P1_T29?L10</definedName>
    <definedName name="_786q8_5">#N/A</definedName>
    <definedName name="_786T29?L10_4" localSheetId="0">P1_T29?L10</definedName>
    <definedName name="_786T29?L10_4">P1_T29?L10</definedName>
    <definedName name="_787T29?L10_5" localSheetId="0">P1_T29?L10</definedName>
    <definedName name="_787T29?L10_5">P1_T29?L10</definedName>
    <definedName name="_788q8_6">#N/A</definedName>
    <definedName name="_788T29?L10_6" localSheetId="0">P1_T29?L10</definedName>
    <definedName name="_788T29?L10_6">P1_T29?L10</definedName>
    <definedName name="_789T29?L10_7" localSheetId="0">P1_T29?L10</definedName>
    <definedName name="_789T29?L10_7">P1_T29?L10</definedName>
    <definedName name="_78CompOt2_6">#N/A</definedName>
    <definedName name="_78đđ_6">#N/A</definedName>
    <definedName name="_790q8_7">#N/A</definedName>
    <definedName name="_790T29?L10_8" localSheetId="0">P1_T29?L10</definedName>
    <definedName name="_790T29?L10_8">P1_T29?L10</definedName>
    <definedName name="_791T29?L10_9" localSheetId="0">P1_T29?L10</definedName>
    <definedName name="_791T29?L10_9">P1_T29?L10</definedName>
    <definedName name="_792q8_8">#N/A</definedName>
    <definedName name="_792T4_Protect_1" localSheetId="0">('[18]4'!#REF!,'[18]4'!#REF!,'раскрытие 2026'!P1_T4_Protect,'раскрытие 2026'!P2_T4_Protect)</definedName>
    <definedName name="_792T4_Protect_1">#N/A</definedName>
    <definedName name="_793T4_Protect_2" localSheetId="0">('[18]4'!#REF!,'[18]4'!#REF!,'раскрытие 2026'!P1_T4_Protect,'раскрытие 2026'!P2_T4_Protect)</definedName>
    <definedName name="_793T4_Protect_2">#N/A</definedName>
    <definedName name="_794q9_1">#N/A</definedName>
    <definedName name="_794T4_Protect_3" localSheetId="0">('[18]4'!#REF!,'[18]4'!#REF!,'раскрытие 2026'!P1_T4_Protect,'раскрытие 2026'!P2_T4_Protect)</definedName>
    <definedName name="_794T4_Protect_3">#N/A</definedName>
    <definedName name="_795T4_Protect_4" localSheetId="0">('[18]4'!#REF!,'[18]4'!#REF!,'раскрытие 2026'!P1_T4_Protect,'раскрытие 2026'!P2_T4_Protect)</definedName>
    <definedName name="_795T4_Protect_4">#N/A</definedName>
    <definedName name="_796q9_2">#N/A</definedName>
    <definedName name="_796T4_Protect_5" localSheetId="0">('[18]4'!#REF!,'[18]4'!#REF!,'раскрытие 2026'!P1_T4_Protect,'раскрытие 2026'!P2_T4_Protect)</definedName>
    <definedName name="_796T4_Protect_5">#N/A</definedName>
    <definedName name="_797T4_Protect_6" localSheetId="0">('[18]4'!#REF!,'[18]4'!#REF!,'раскрытие 2026'!P1_T4_Protect,'раскрытие 2026'!P2_T4_Protect)</definedName>
    <definedName name="_797T4_Protect_6">#N/A</definedName>
    <definedName name="_798q9_3">#N/A</definedName>
    <definedName name="_798T4_Protect_7" localSheetId="0">('[18]4'!#REF!,'[18]4'!#REF!,'раскрытие 2026'!P1_T4_Protect,'раскрытие 2026'!P2_T4_Protect)</definedName>
    <definedName name="_798T4_Protect_7">#N/A</definedName>
    <definedName name="_799T4_Protect_8" localSheetId="0">('[18]4'!#REF!,'[18]4'!#REF!,'раскрытие 2026'!P1_T4_Protect,'раскрытие 2026'!P2_T4_Protect)</definedName>
    <definedName name="_799T4_Protect_8">#N/A</definedName>
    <definedName name="_79ďď_7">#N/A</definedName>
    <definedName name="_7àî_7">#N/A</definedName>
    <definedName name="_800q9_4">#N/A</definedName>
    <definedName name="_800T6_Protect_1" localSheetId="0">('[18]6'!$B$28:$B$37,'[18]6'!$D$28:$H$37,'[18]6'!$J$28:$N$37,'[18]6'!$D$39:$H$41,'[18]6'!$J$39:$N$41,'[18]6'!$B$46:$B$55,'раскрытие 2026'!P1_T6_Protect)</definedName>
    <definedName name="_800T6_Protect_1">#N/A</definedName>
    <definedName name="_801T6_Protect_2" localSheetId="0">('[18]6'!$B$28:$B$37,'[18]6'!$D$28:$H$37,'[18]6'!$J$28:$N$37,'[18]6'!$D$39:$H$41,'[18]6'!$J$39:$N$41,'[18]6'!$B$46:$B$55,'раскрытие 2026'!P1_T6_Protect)</definedName>
    <definedName name="_801T6_Protect_2">#N/A</definedName>
    <definedName name="_802q9_5">#N/A</definedName>
    <definedName name="_802T6_Protect_3" localSheetId="0">('[18]6'!$B$28:$B$37,'[18]6'!$D$28:$H$37,'[18]6'!$J$28:$N$37,'[18]6'!$D$39:$H$41,'[18]6'!$J$39:$N$41,'[18]6'!$B$46:$B$55,'раскрытие 2026'!P1_T6_Protect)</definedName>
    <definedName name="_802T6_Protect_3">#N/A</definedName>
    <definedName name="_803T6_Protect_4" localSheetId="0">('[18]6'!$B$28:$B$37,'[18]6'!$D$28:$H$37,'[18]6'!$J$28:$N$37,'[18]6'!$D$39:$H$41,'[18]6'!$J$39:$N$41,'[18]6'!$B$46:$B$55,'раскрытие 2026'!P1_T6_Protect)</definedName>
    <definedName name="_803T6_Protect_4">#N/A</definedName>
    <definedName name="_804q9_6">#N/A</definedName>
    <definedName name="_804T6_Protect_5" localSheetId="0">('[18]6'!$B$28:$B$37,'[18]6'!$D$28:$H$37,'[18]6'!$J$28:$N$37,'[18]6'!$D$39:$H$41,'[18]6'!$J$39:$N$41,'[18]6'!$B$46:$B$55,'раскрытие 2026'!P1_T6_Protect)</definedName>
    <definedName name="_804T6_Protect_5">#N/A</definedName>
    <definedName name="_805T6_Protect_6" localSheetId="0">('[18]6'!$B$28:$B$37,'[18]6'!$D$28:$H$37,'[18]6'!$J$28:$N$37,'[18]6'!$D$39:$H$41,'[18]6'!$J$39:$N$41,'[18]6'!$B$46:$B$55,'раскрытие 2026'!P1_T6_Protect)</definedName>
    <definedName name="_805T6_Protect_6">#N/A</definedName>
    <definedName name="_806q9_7">#N/A</definedName>
    <definedName name="_806T6_Protect_7" localSheetId="0">('[18]6'!$B$28:$B$37,'[18]6'!$D$28:$H$37,'[18]6'!$J$28:$N$37,'[18]6'!$D$39:$H$41,'[18]6'!$J$39:$N$41,'[18]6'!$B$46:$B$55,'раскрытие 2026'!P1_T6_Protect)</definedName>
    <definedName name="_806T6_Protect_7">#N/A</definedName>
    <definedName name="_807T6_Protect_8" localSheetId="0">('[18]6'!$B$28:$B$37,'[18]6'!$D$28:$H$37,'[18]6'!$J$28:$N$37,'[18]6'!$D$39:$H$41,'[18]6'!$J$39:$N$41,'[18]6'!$B$46:$B$55,'раскрытие 2026'!P1_T6_Protect)</definedName>
    <definedName name="_807T6_Protect_8">#N/A</definedName>
    <definedName name="_808q9_8">#N/A</definedName>
    <definedName name="_808upr_1">#N/A</definedName>
    <definedName name="_809upr_2">#N/A</definedName>
    <definedName name="_80CompOt2_7">#N/A</definedName>
    <definedName name="_80đđ_7">#N/A</definedName>
    <definedName name="_810rr_1">#N/A</definedName>
    <definedName name="_810upr_3">#N/A</definedName>
    <definedName name="_811upr_4">#N/A</definedName>
    <definedName name="_812ŕŕ_1">#N/A</definedName>
    <definedName name="_812upr_5">#N/A</definedName>
    <definedName name="_813upr_6">#N/A</definedName>
    <definedName name="_814rr_2">#N/A</definedName>
    <definedName name="_814upr_7">#N/A</definedName>
    <definedName name="_815upr_8">#N/A</definedName>
    <definedName name="_816ŕŕ_2">#N/A</definedName>
    <definedName name="_816ůůů_1">#N/A</definedName>
    <definedName name="_817ůůů_2">#N/A</definedName>
    <definedName name="_818rr_3">#N/A</definedName>
    <definedName name="_818ůůů_3">#N/A</definedName>
    <definedName name="_819ůůů_4">#N/A</definedName>
    <definedName name="_81ďď_8">#N/A</definedName>
    <definedName name="_820ŕŕ_3">#N/A</definedName>
    <definedName name="_820ůůů_5">#N/A</definedName>
    <definedName name="_821ůůů_6">#N/A</definedName>
    <definedName name="_822rr_4">#N/A</definedName>
    <definedName name="_822ůůů_7">#N/A</definedName>
    <definedName name="_823ůůů_8">#N/A</definedName>
    <definedName name="_824ŕŕ_4">#N/A</definedName>
    <definedName name="_824VV_1">#N/A</definedName>
    <definedName name="_825VV_2">#N/A</definedName>
    <definedName name="_826rr_5">#N/A</definedName>
    <definedName name="_826VV_3">#N/A</definedName>
    <definedName name="_827VV_4">#N/A</definedName>
    <definedName name="_828ŕŕ_5">#N/A</definedName>
    <definedName name="_828VV_5">#N/A</definedName>
    <definedName name="_829VV_6">#N/A</definedName>
    <definedName name="_82CompOt2_8">#N/A</definedName>
    <definedName name="_82đđ_8">#N/A</definedName>
    <definedName name="_830rr_6">#N/A</definedName>
    <definedName name="_830VV_7">#N/A</definedName>
    <definedName name="_831VV_8">#N/A</definedName>
    <definedName name="_832ŕŕ_6">#N/A</definedName>
    <definedName name="_832we_1">#N/A</definedName>
    <definedName name="_833we_2">#N/A</definedName>
    <definedName name="_834rr_7">#N/A</definedName>
    <definedName name="_834we_3">#N/A</definedName>
    <definedName name="_835we_4">#N/A</definedName>
    <definedName name="_836ŕŕ_7">#N/A</definedName>
    <definedName name="_836we_5">#N/A</definedName>
    <definedName name="_837we_6">#N/A</definedName>
    <definedName name="_838rr_8">#N/A</definedName>
    <definedName name="_838we_7">#N/A</definedName>
    <definedName name="_839we_8">#N/A</definedName>
    <definedName name="_83đđđ_1">#N/A</definedName>
    <definedName name="_840ŕŕ_8">#N/A</definedName>
    <definedName name="_840wrn.Сравнение._.с._.отраслями._1">{#N/A,#N/A,TRUE,"Лист1";#N/A,#N/A,TRUE,"Лист2";#N/A,#N/A,TRUE,"Лист3"}</definedName>
    <definedName name="_841wrn.Сравнение._.с._.отраслями._2">{#N/A,#N/A,TRUE,"Лист1";#N/A,#N/A,TRUE,"Лист2";#N/A,#N/A,TRUE,"Лист3"}</definedName>
    <definedName name="_842SCOPE_16_PRT_1" localSheetId="0">('раскрытие 2026'!P1_SCOPE_16_PRT,'раскрытие 2026'!P2_SCOPE_16_PRT)</definedName>
    <definedName name="_842SCOPE_16_PRT_1">#N/A</definedName>
    <definedName name="_842wrn.Сравнение._.с._.отраслями._3">{#N/A,#N/A,TRUE,"Лист1";#N/A,#N/A,TRUE,"Лист2";#N/A,#N/A,TRUE,"Лист3"}</definedName>
    <definedName name="_843wrn.Сравнение._.с._.отраслями._4">{#N/A,#N/A,TRUE,"Лист1";#N/A,#N/A,TRUE,"Лист2";#N/A,#N/A,TRUE,"Лист3"}</definedName>
    <definedName name="_844SCOPE_16_PRT_2" localSheetId="0">('раскрытие 2026'!P1_SCOPE_16_PRT,'раскрытие 2026'!P2_SCOPE_16_PRT)</definedName>
    <definedName name="_844SCOPE_16_PRT_2">#N/A</definedName>
    <definedName name="_844wrn.Сравнение._.с._.отраслями._5">{#N/A,#N/A,TRUE,"Лист1";#N/A,#N/A,TRUE,"Лист2";#N/A,#N/A,TRUE,"Лист3"}</definedName>
    <definedName name="_845wrn.Сравнение._.с._.отраслями._6">{#N/A,#N/A,TRUE,"Лист1";#N/A,#N/A,TRUE,"Лист2";#N/A,#N/A,TRUE,"Лист3"}</definedName>
    <definedName name="_846SCOPE_16_PRT_3" localSheetId="0">('раскрытие 2026'!P1_SCOPE_16_PRT,'раскрытие 2026'!P2_SCOPE_16_PRT)</definedName>
    <definedName name="_846SCOPE_16_PRT_3">#N/A</definedName>
    <definedName name="_846wrn.Сравнение._.с._.отраслями._7">{#N/A,#N/A,TRUE,"Лист1";#N/A,#N/A,TRUE,"Лист2";#N/A,#N/A,TRUE,"Лист3"}</definedName>
    <definedName name="_847wrn.Сравнение._.с._.отраслями._8">{#N/A,#N/A,TRUE,"Лист1";#N/A,#N/A,TRUE,"Лист2";#N/A,#N/A,TRUE,"Лист3"}</definedName>
    <definedName name="_848SCOPE_16_PRT_4" localSheetId="0">('раскрытие 2026'!P1_SCOPE_16_PRT,'раскрытие 2026'!P2_SCOPE_16_PRT)</definedName>
    <definedName name="_848SCOPE_16_PRT_4">#N/A</definedName>
    <definedName name="_848аа_1">#N/A</definedName>
    <definedName name="_849аа_2">#N/A</definedName>
    <definedName name="_84CompRas_1">#N/A</definedName>
    <definedName name="_84đđđ_2">#N/A</definedName>
    <definedName name="_850SCOPE_16_PRT_5" localSheetId="0">('раскрытие 2026'!P1_SCOPE_16_PRT,'раскрытие 2026'!P2_SCOPE_16_PRT)</definedName>
    <definedName name="_850SCOPE_16_PRT_5">#N/A</definedName>
    <definedName name="_850аа_3">#N/A</definedName>
    <definedName name="_851аа_4">#N/A</definedName>
    <definedName name="_852SCOPE_16_PRT_6" localSheetId="0">('раскрытие 2026'!P1_SCOPE_16_PRT,'раскрытие 2026'!P2_SCOPE_16_PRT)</definedName>
    <definedName name="_852SCOPE_16_PRT_6">#N/A</definedName>
    <definedName name="_852аа_5">#N/A</definedName>
    <definedName name="_853аа_6">#N/A</definedName>
    <definedName name="_854SCOPE_16_PRT_7" localSheetId="0">('раскрытие 2026'!P1_SCOPE_16_PRT,'раскрытие 2026'!P2_SCOPE_16_PRT)</definedName>
    <definedName name="_854SCOPE_16_PRT_7">#N/A</definedName>
    <definedName name="_854аа_7">#N/A</definedName>
    <definedName name="_855аа_8">#N/A</definedName>
    <definedName name="_856SCOPE_16_PRT_8" localSheetId="0">('раскрытие 2026'!P1_SCOPE_16_PRT,'раскрытие 2026'!P2_SCOPE_16_PRT)</definedName>
    <definedName name="_856SCOPE_16_PRT_8">#N/A</definedName>
    <definedName name="_856АААААААА_1">#N/A</definedName>
    <definedName name="_857АААААААА_2">#N/A</definedName>
    <definedName name="_858SCOPE_FLOAD_1">#N/A</definedName>
    <definedName name="_858АААААААА_3">#N/A</definedName>
    <definedName name="_859АААААААА_4">#N/A</definedName>
    <definedName name="_85đđđ_3">#N/A</definedName>
    <definedName name="_860SCOPE_FLOAD_2">#N/A</definedName>
    <definedName name="_860АААААААА_5">#N/A</definedName>
    <definedName name="_861АААААААА_6">#N/A</definedName>
    <definedName name="_862SCOPE_FLOAD_3">#N/A</definedName>
    <definedName name="_862АААААААА_7">#N/A</definedName>
    <definedName name="_863АААААААА_8">#N/A</definedName>
    <definedName name="_864SCOPE_FLOAD_4">#N/A</definedName>
    <definedName name="_864ав_1">#N/A</definedName>
    <definedName name="_865ав_2">#N/A</definedName>
    <definedName name="_866SCOPE_FLOAD_5">#N/A</definedName>
    <definedName name="_866ав_3">#N/A</definedName>
    <definedName name="_867ав_4">#N/A</definedName>
    <definedName name="_868SCOPE_FLOAD_6">#N/A</definedName>
    <definedName name="_868ав_5">#N/A</definedName>
    <definedName name="_869ав_6">#N/A</definedName>
    <definedName name="_86CompRas_2">#N/A</definedName>
    <definedName name="_86đđđ_4">#N/A</definedName>
    <definedName name="_870SCOPE_FLOAD_7">#N/A</definedName>
    <definedName name="_870ав_7">#N/A</definedName>
    <definedName name="_871ав_8">#N/A</definedName>
    <definedName name="_872SCOPE_FLOAD_8">#N/A</definedName>
    <definedName name="_872ап_1">#N/A</definedName>
    <definedName name="_873ап_2">#N/A</definedName>
    <definedName name="_874SCOPE_FRML_1">#N/A</definedName>
    <definedName name="_874ап_3">#N/A</definedName>
    <definedName name="_875ап_4">#N/A</definedName>
    <definedName name="_876SCOPE_FRML_2">#N/A</definedName>
    <definedName name="_876ап_5">#N/A</definedName>
    <definedName name="_877ап_6">#N/A</definedName>
    <definedName name="_878SCOPE_FRML_3">#N/A</definedName>
    <definedName name="_878ап_7">#N/A</definedName>
    <definedName name="_879ап_8">#N/A</definedName>
    <definedName name="_87đđđ_5">#N/A</definedName>
    <definedName name="_880SCOPE_FRML_4">#N/A</definedName>
    <definedName name="_880аяыпамыпмипи_1">#N/A</definedName>
    <definedName name="_881аяыпамыпмипи_2">#N/A</definedName>
    <definedName name="_882SCOPE_FRML_5">#N/A</definedName>
    <definedName name="_882аяыпамыпмипи_3">#N/A</definedName>
    <definedName name="_883аяыпамыпмипи_4">#N/A</definedName>
    <definedName name="_884SCOPE_FRML_6">#N/A</definedName>
    <definedName name="_884аяыпамыпмипи_5">#N/A</definedName>
    <definedName name="_885аяыпамыпмипи_6">#N/A</definedName>
    <definedName name="_886SCOPE_FRML_7">#N/A</definedName>
    <definedName name="_886аяыпамыпмипи_7">#N/A</definedName>
    <definedName name="_887аяыпамыпмипи_8">#N/A</definedName>
    <definedName name="_888SCOPE_FRML_8">#N/A</definedName>
    <definedName name="_888бб_1">#N/A</definedName>
    <definedName name="_889бб_2">#N/A</definedName>
    <definedName name="_88CompRas_3">#N/A</definedName>
    <definedName name="_88đđđ_6">#N/A</definedName>
    <definedName name="_890SCOPE_FULL_LOAD_1" localSheetId="0">(_495P16_SCOPE_FULL_LOAD_1,_504P17_SCOPE_FULL_LOAD_1)</definedName>
    <definedName name="_890SCOPE_FULL_LOAD_1">(_495P16_SCOPE_FULL_LOAD_1,_504P17_SCOPE_FULL_LOAD_1)</definedName>
    <definedName name="_890бб_3">#N/A</definedName>
    <definedName name="_891бб_4">#N/A</definedName>
    <definedName name="_892SCOPE_FULL_LOAD_2" localSheetId="0">(_496P16_SCOPE_FULL_LOAD_2,_506P17_SCOPE_FULL_LOAD_2)</definedName>
    <definedName name="_892SCOPE_FULL_LOAD_2">(_496P16_SCOPE_FULL_LOAD_2,_506P17_SCOPE_FULL_LOAD_2)</definedName>
    <definedName name="_892бб_5">#N/A</definedName>
    <definedName name="_893бб_6">#N/A</definedName>
    <definedName name="_894SCOPE_FULL_LOAD_3" localSheetId="0">(_497P16_SCOPE_FULL_LOAD_3,_508P17_SCOPE_FULL_LOAD_3)</definedName>
    <definedName name="_894SCOPE_FULL_LOAD_3">(_497P16_SCOPE_FULL_LOAD_3,_508P17_SCOPE_FULL_LOAD_3)</definedName>
    <definedName name="_894бб_7">#N/A</definedName>
    <definedName name="_895бб_8">#N/A</definedName>
    <definedName name="_896SCOPE_FULL_LOAD_4" localSheetId="0">(_498P16_SCOPE_FULL_LOAD_4,_510P17_SCOPE_FULL_LOAD_4)</definedName>
    <definedName name="_896SCOPE_FULL_LOAD_4">(_498P16_SCOPE_FULL_LOAD_4,_510P17_SCOPE_FULL_LOAD_4)</definedName>
    <definedName name="_896в_1">#N/A</definedName>
    <definedName name="_897в_2">#N/A</definedName>
    <definedName name="_898SCOPE_FULL_LOAD_5" localSheetId="0">(_499P16_SCOPE_FULL_LOAD_5,_512P17_SCOPE_FULL_LOAD_5)</definedName>
    <definedName name="_898SCOPE_FULL_LOAD_5">(_499P16_SCOPE_FULL_LOAD_5,_512P17_SCOPE_FULL_LOAD_5)</definedName>
    <definedName name="_898в_3">#N/A</definedName>
    <definedName name="_899в_4">#N/A</definedName>
    <definedName name="_89đđđ_7">#N/A</definedName>
    <definedName name="_8àî_4">#N/A</definedName>
    <definedName name="_8àî_8">#N/A</definedName>
    <definedName name="_900SCOPE_FULL_LOAD_6" localSheetId="0">(_500P16_SCOPE_FULL_LOAD_6,_514P17_SCOPE_FULL_LOAD_6)</definedName>
    <definedName name="_900SCOPE_FULL_LOAD_6">(_500P16_SCOPE_FULL_LOAD_6,_514P17_SCOPE_FULL_LOAD_6)</definedName>
    <definedName name="_900в_5">#N/A</definedName>
    <definedName name="_901в_6">#N/A</definedName>
    <definedName name="_902SCOPE_FULL_LOAD_7" localSheetId="0">(_501P16_SCOPE_FULL_LOAD_7,_516P17_SCOPE_FULL_LOAD_7)</definedName>
    <definedName name="_902SCOPE_FULL_LOAD_7">(_501P16_SCOPE_FULL_LOAD_7,_516P17_SCOPE_FULL_LOAD_7)</definedName>
    <definedName name="_902в_7">#N/A</definedName>
    <definedName name="_903в_8">#N/A</definedName>
    <definedName name="_904SCOPE_FULL_LOAD_8" localSheetId="0">(_502P16_SCOPE_FULL_LOAD_8,_518P17_SCOPE_FULL_LOAD_8)</definedName>
    <definedName name="_904SCOPE_FULL_LOAD_8">(_502P16_SCOPE_FULL_LOAD_8,_518P17_SCOPE_FULL_LOAD_8)</definedName>
    <definedName name="_904в23ё_1">#N/A</definedName>
    <definedName name="_905в23ё_2">#N/A</definedName>
    <definedName name="_906SCOPE_NOTIND_1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906SCOPE_NOTIND_1">#N/A</definedName>
    <definedName name="_906в23ё_3">#N/A</definedName>
    <definedName name="_907в23ё_4">#N/A</definedName>
    <definedName name="_908SCOPE_NOTIND_2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908SCOPE_NOTIND_2">#N/A</definedName>
    <definedName name="_908в23ё_5">#N/A</definedName>
    <definedName name="_909в23ё_6">#N/A</definedName>
    <definedName name="_90CompRas_4">#N/A</definedName>
    <definedName name="_90đđđ_8">#N/A</definedName>
    <definedName name="_910SCOPE_NOTIND_3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910SCOPE_NOTIND_3">#N/A</definedName>
    <definedName name="_910в23ё_7">#N/A</definedName>
    <definedName name="_911в23ё_8">#N/A</definedName>
    <definedName name="_912SCOPE_NOTIND_4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912SCOPE_NOTIND_4">#N/A</definedName>
    <definedName name="_912в23ё_9">#N/A</definedName>
    <definedName name="_913вап_1">#N/A</definedName>
    <definedName name="_914SCOPE_NOTIND_5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914SCOPE_NOTIND_5">#N/A</definedName>
    <definedName name="_914вап_2">#N/A</definedName>
    <definedName name="_915вап_3">#N/A</definedName>
    <definedName name="_916SCOPE_NOTIND_6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916SCOPE_NOTIND_6">#N/A</definedName>
    <definedName name="_916вап_4">#N/A</definedName>
    <definedName name="_917вап_5">#N/A</definedName>
    <definedName name="_918SCOPE_NOTIND_7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918SCOPE_NOTIND_7">#N/A</definedName>
    <definedName name="_918вап_6">#N/A</definedName>
    <definedName name="_919вап_7">#N/A</definedName>
    <definedName name="_91dsragh_1">#N/A</definedName>
    <definedName name="_920SCOPE_NOTIND_8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_920SCOPE_NOTIND_8">#N/A</definedName>
    <definedName name="_920вап_8">#N/A</definedName>
    <definedName name="_921Вар.их_1">#N/A</definedName>
    <definedName name="_922SCOPE_NotInd2_1" localSheetId="0">('раскрытие 2026'!P4_SCOPE_NotInd2,'раскрытие 2026'!P5_SCOPE_NotInd2,'раскрытие 2026'!P6_SCOPE_NotInd2,'раскрытие 2026'!P7_SCOPE_NotInd2)</definedName>
    <definedName name="_922SCOPE_NotInd2_1">#N/A</definedName>
    <definedName name="_922Вар.их_2">#N/A</definedName>
    <definedName name="_923Вар.их_3">#N/A</definedName>
    <definedName name="_924SCOPE_NotInd2_2" localSheetId="0">('раскрытие 2026'!P4_SCOPE_NotInd2,'раскрытие 2026'!P5_SCOPE_NotInd2,'раскрытие 2026'!P6_SCOPE_NotInd2,'раскрытие 2026'!P7_SCOPE_NotInd2)</definedName>
    <definedName name="_924SCOPE_NotInd2_2">#N/A</definedName>
    <definedName name="_924Вар.их_4">#N/A</definedName>
    <definedName name="_925Вар.их_5">#N/A</definedName>
    <definedName name="_926SCOPE_NotInd2_3" localSheetId="0">('раскрытие 2026'!P4_SCOPE_NotInd2,'раскрытие 2026'!P5_SCOPE_NotInd2,'раскрытие 2026'!P6_SCOPE_NotInd2,'раскрытие 2026'!P7_SCOPE_NotInd2)</definedName>
    <definedName name="_926SCOPE_NotInd2_3">#N/A</definedName>
    <definedName name="_926Вар.их_6">#N/A</definedName>
    <definedName name="_927Вар.их_7">#N/A</definedName>
    <definedName name="_928SCOPE_NotInd2_4" localSheetId="0">('раскрытие 2026'!P4_SCOPE_NotInd2,'раскрытие 2026'!P5_SCOPE_NotInd2,'раскрытие 2026'!P6_SCOPE_NotInd2,'раскрытие 2026'!P7_SCOPE_NotInd2)</definedName>
    <definedName name="_928SCOPE_NotInd2_4">#N/A</definedName>
    <definedName name="_928Вар.их_8">#N/A</definedName>
    <definedName name="_929Вар.КАЛМЭ_1">#N/A</definedName>
    <definedName name="_92CompRas_5">#N/A</definedName>
    <definedName name="_92dsragh_2">#N/A</definedName>
    <definedName name="_930SCOPE_NotInd2_5" localSheetId="0">('раскрытие 2026'!P4_SCOPE_NotInd2,'раскрытие 2026'!P5_SCOPE_NotInd2,'раскрытие 2026'!P6_SCOPE_NotInd2,'раскрытие 2026'!P7_SCOPE_NotInd2)</definedName>
    <definedName name="_930SCOPE_NotInd2_5">#N/A</definedName>
    <definedName name="_930Вар.КАЛМЭ_2">#N/A</definedName>
    <definedName name="_931Вар.КАЛМЭ_3">#N/A</definedName>
    <definedName name="_932SCOPE_NotInd2_6" localSheetId="0">('раскрытие 2026'!P4_SCOPE_NotInd2,'раскрытие 2026'!P5_SCOPE_NotInd2,'раскрытие 2026'!P6_SCOPE_NotInd2,'раскрытие 2026'!P7_SCOPE_NotInd2)</definedName>
    <definedName name="_932SCOPE_NotInd2_6">#N/A</definedName>
    <definedName name="_932Вар.КАЛМЭ_4">#N/A</definedName>
    <definedName name="_933Вар.КАЛМЭ_5">#N/A</definedName>
    <definedName name="_934SCOPE_NotInd2_7" localSheetId="0">('раскрытие 2026'!P4_SCOPE_NotInd2,'раскрытие 2026'!P5_SCOPE_NotInd2,'раскрытие 2026'!P6_SCOPE_NotInd2,'раскрытие 2026'!P7_SCOPE_NotInd2)</definedName>
    <definedName name="_934SCOPE_NotInd2_7">#N/A</definedName>
    <definedName name="_934Вар.КАЛМЭ_6">#N/A</definedName>
    <definedName name="_935Вар.КАЛМЭ_7">#N/A</definedName>
    <definedName name="_936SCOPE_NotInd2_8" localSheetId="0">('раскрытие 2026'!P4_SCOPE_NotInd2,'раскрытие 2026'!P5_SCOPE_NotInd2,'раскрытие 2026'!P6_SCOPE_NotInd2,'раскрытие 2026'!P7_SCOPE_NotInd2)</definedName>
    <definedName name="_936SCOPE_NotInd2_8">#N/A</definedName>
    <definedName name="_936Вар.КАЛМЭ_8">#N/A</definedName>
    <definedName name="_937вв_1">#N/A</definedName>
    <definedName name="_938SCOPE_PER_PRT_1" localSheetId="0">([0]!P5_SCOPE_PER_PRT,[0]!P6_SCOPE_PER_PRT,[0]!P7_SCOPE_PER_PRT,'раскрытие 2026'!P8_SCOPE_PER_PRT)</definedName>
    <definedName name="_938SCOPE_PER_PRT_1">#N/A</definedName>
    <definedName name="_938вв_2">#N/A</definedName>
    <definedName name="_939вв_3">#N/A</definedName>
    <definedName name="_93dsragh_3">#N/A</definedName>
    <definedName name="_940SCOPE_PER_PRT_2" localSheetId="0">([0]!P5_SCOPE_PER_PRT,[0]!P6_SCOPE_PER_PRT,[0]!P7_SCOPE_PER_PRT,'раскрытие 2026'!P8_SCOPE_PER_PRT)</definedName>
    <definedName name="_940SCOPE_PER_PRT_2">#N/A</definedName>
    <definedName name="_940вв_4">#N/A</definedName>
    <definedName name="_941вв_5">#N/A</definedName>
    <definedName name="_942SCOPE_PER_PRT_3" localSheetId="0">([0]!P5_SCOPE_PER_PRT,[0]!P6_SCOPE_PER_PRT,[0]!P7_SCOPE_PER_PRT,'раскрытие 2026'!P8_SCOPE_PER_PRT)</definedName>
    <definedName name="_942SCOPE_PER_PRT_3">#N/A</definedName>
    <definedName name="_942вв_6">#N/A</definedName>
    <definedName name="_943вв_7">#N/A</definedName>
    <definedName name="_944SCOPE_PER_PRT_4" localSheetId="0">([0]!P5_SCOPE_PER_PRT,[0]!P6_SCOPE_PER_PRT,[0]!P7_SCOPE_PER_PRT,'раскрытие 2026'!P8_SCOPE_PER_PRT)</definedName>
    <definedName name="_944SCOPE_PER_PRT_4">#N/A</definedName>
    <definedName name="_944вв_8">#N/A</definedName>
    <definedName name="_945вв_9">#N/A</definedName>
    <definedName name="_946SCOPE_PER_PRT_5" localSheetId="0">([0]!P5_SCOPE_PER_PRT,[0]!P6_SCOPE_PER_PRT,[0]!P7_SCOPE_PER_PRT,'раскрытие 2026'!P8_SCOPE_PER_PRT)</definedName>
    <definedName name="_946SCOPE_PER_PRT_5">#N/A</definedName>
    <definedName name="_946витт_1">{#N/A,#N/A,TRUE,"Лист1";#N/A,#N/A,TRUE,"Лист2";#N/A,#N/A,TRUE,"Лист3"}</definedName>
    <definedName name="_947витт_2">{#N/A,#N/A,TRUE,"Лист1";#N/A,#N/A,TRUE,"Лист2";#N/A,#N/A,TRUE,"Лист3"}</definedName>
    <definedName name="_948SCOPE_PER_PRT_6" localSheetId="0">([0]!P5_SCOPE_PER_PRT,[0]!P6_SCOPE_PER_PRT,[0]!P7_SCOPE_PER_PRT,'раскрытие 2026'!P8_SCOPE_PER_PRT)</definedName>
    <definedName name="_948SCOPE_PER_PRT_6">#N/A</definedName>
    <definedName name="_948витт_3">{#N/A,#N/A,TRUE,"Лист1";#N/A,#N/A,TRUE,"Лист2";#N/A,#N/A,TRUE,"Лист3"}</definedName>
    <definedName name="_949витт_4">{#N/A,#N/A,TRUE,"Лист1";#N/A,#N/A,TRUE,"Лист2";#N/A,#N/A,TRUE,"Лист3"}</definedName>
    <definedName name="_94CompRas_6">#N/A</definedName>
    <definedName name="_94dsragh_4">#N/A</definedName>
    <definedName name="_950SCOPE_PER_PRT_7" localSheetId="0">([0]!P5_SCOPE_PER_PRT,[0]!P6_SCOPE_PER_PRT,[0]!P7_SCOPE_PER_PRT,'раскрытие 2026'!P8_SCOPE_PER_PRT)</definedName>
    <definedName name="_950SCOPE_PER_PRT_7">#N/A</definedName>
    <definedName name="_950витт_5">{#N/A,#N/A,TRUE,"Лист1";#N/A,#N/A,TRUE,"Лист2";#N/A,#N/A,TRUE,"Лист3"}</definedName>
    <definedName name="_951витт_6">{#N/A,#N/A,TRUE,"Лист1";#N/A,#N/A,TRUE,"Лист2";#N/A,#N/A,TRUE,"Лист3"}</definedName>
    <definedName name="_952SCOPE_PER_PRT_8" localSheetId="0">([0]!P5_SCOPE_PER_PRT,[0]!P6_SCOPE_PER_PRT,[0]!P7_SCOPE_PER_PRT,'раскрытие 2026'!P8_SCOPE_PER_PRT)</definedName>
    <definedName name="_952SCOPE_PER_PRT_8">#N/A</definedName>
    <definedName name="_952витт_7">{#N/A,#N/A,TRUE,"Лист1";#N/A,#N/A,TRUE,"Лист2";#N/A,#N/A,TRUE,"Лист3"}</definedName>
    <definedName name="_953витт_8">{#N/A,#N/A,TRUE,"Лист1";#N/A,#N/A,TRUE,"Лист2";#N/A,#N/A,TRUE,"Лист3"}</definedName>
    <definedName name="_954SCOPE_SV_PRT_1" localSheetId="0">('раскрытие 2026'!P1_SCOPE_SV_PRT,'раскрытие 2026'!P2_SCOPE_SV_PRT,'раскрытие 2026'!P3_SCOPE_SV_PRT)</definedName>
    <definedName name="_954SCOPE_SV_PRT_1">#N/A</definedName>
    <definedName name="_954вм_1">#N/A</definedName>
    <definedName name="_955вм_2">#N/A</definedName>
    <definedName name="_956SCOPE_SV_PRT_2" localSheetId="0">('раскрытие 2026'!P1_SCOPE_SV_PRT,'раскрытие 2026'!P2_SCOPE_SV_PRT,'раскрытие 2026'!P3_SCOPE_SV_PRT)</definedName>
    <definedName name="_956SCOPE_SV_PRT_2">#N/A</definedName>
    <definedName name="_956вм_3">#N/A</definedName>
    <definedName name="_957вм_4">#N/A</definedName>
    <definedName name="_958SCOPE_SV_PRT_3" localSheetId="0">('раскрытие 2026'!P1_SCOPE_SV_PRT,'раскрытие 2026'!P2_SCOPE_SV_PRT,'раскрытие 2026'!P3_SCOPE_SV_PRT)</definedName>
    <definedName name="_958SCOPE_SV_PRT_3">#N/A</definedName>
    <definedName name="_958вм_5">#N/A</definedName>
    <definedName name="_959вм_6">#N/A</definedName>
    <definedName name="_95dsragh_5">#N/A</definedName>
    <definedName name="_960SCOPE_SV_PRT_4" localSheetId="0">('раскрытие 2026'!P1_SCOPE_SV_PRT,'раскрытие 2026'!P2_SCOPE_SV_PRT,'раскрытие 2026'!P3_SCOPE_SV_PRT)</definedName>
    <definedName name="_960SCOPE_SV_PRT_4">#N/A</definedName>
    <definedName name="_960вм_7">#N/A</definedName>
    <definedName name="_961вм_8">#N/A</definedName>
    <definedName name="_962SCOPE_SV_PRT_5" localSheetId="0">('раскрытие 2026'!P1_SCOPE_SV_PRT,'раскрытие 2026'!P2_SCOPE_SV_PRT,'раскрытие 2026'!P3_SCOPE_SV_PRT)</definedName>
    <definedName name="_962SCOPE_SV_PRT_5">#N/A</definedName>
    <definedName name="_962вмивртвр_1">#N/A</definedName>
    <definedName name="_963вмивртвр_2">#N/A</definedName>
    <definedName name="_964SCOPE_SV_PRT_6" localSheetId="0">('раскрытие 2026'!P1_SCOPE_SV_PRT,'раскрытие 2026'!P2_SCOPE_SV_PRT,'раскрытие 2026'!P3_SCOPE_SV_PRT)</definedName>
    <definedName name="_964SCOPE_SV_PRT_6">#N/A</definedName>
    <definedName name="_964вмивртвр_3">#N/A</definedName>
    <definedName name="_965вмивртвр_4">#N/A</definedName>
    <definedName name="_966SCOPE_SV_PRT_7" localSheetId="0">('раскрытие 2026'!P1_SCOPE_SV_PRT,'раскрытие 2026'!P2_SCOPE_SV_PRT,'раскрытие 2026'!P3_SCOPE_SV_PRT)</definedName>
    <definedName name="_966SCOPE_SV_PRT_7">#N/A</definedName>
    <definedName name="_966вмивртвр_5">#N/A</definedName>
    <definedName name="_967вмивртвр_6">#N/A</definedName>
    <definedName name="_968SCOPE_SV_PRT_8" localSheetId="0">('раскрытие 2026'!P1_SCOPE_SV_PRT,'раскрытие 2026'!P2_SCOPE_SV_PRT,'раскрытие 2026'!P3_SCOPE_SV_PRT)</definedName>
    <definedName name="_968SCOPE_SV_PRT_8">#N/A</definedName>
    <definedName name="_968вмивртвр_7">#N/A</definedName>
    <definedName name="_969вмивртвр_8">#N/A</definedName>
    <definedName name="_96CompRas_7">#N/A</definedName>
    <definedName name="_96dsragh_6">#N/A</definedName>
    <definedName name="_970SET_PROT_1">#N/A</definedName>
    <definedName name="_970вртт_1">#N/A</definedName>
    <definedName name="_971вртт_2">#N/A</definedName>
    <definedName name="_972SET_PROT_2">#N/A</definedName>
    <definedName name="_972вртт_3">#N/A</definedName>
    <definedName name="_973вртт_4">#N/A</definedName>
    <definedName name="_974SET_PROT_3">#N/A</definedName>
    <definedName name="_974вртт_5">#N/A</definedName>
    <definedName name="_975вртт_6">#N/A</definedName>
    <definedName name="_976SET_PROT_4">#N/A</definedName>
    <definedName name="_976вртт_7">#N/A</definedName>
    <definedName name="_977вртт_8">#N/A</definedName>
    <definedName name="_978SET_PROT_5">#N/A</definedName>
    <definedName name="_978вуув_1">{#N/A,#N/A,TRUE,"Лист1";#N/A,#N/A,TRUE,"Лист2";#N/A,#N/A,TRUE,"Лист3"}</definedName>
    <definedName name="_979вуув_2">{#N/A,#N/A,TRUE,"Лист1";#N/A,#N/A,TRUE,"Лист2";#N/A,#N/A,TRUE,"Лист3"}</definedName>
    <definedName name="_97dsragh_7">#N/A</definedName>
    <definedName name="_980SET_PROT_6">#N/A</definedName>
    <definedName name="_980вуув_3">{#N/A,#N/A,TRUE,"Лист1";#N/A,#N/A,TRUE,"Лист2";#N/A,#N/A,TRUE,"Лист3"}</definedName>
    <definedName name="_981вуув_4">{#N/A,#N/A,TRUE,"Лист1";#N/A,#N/A,TRUE,"Лист2";#N/A,#N/A,TRUE,"Лист3"}</definedName>
    <definedName name="_982SET_PROT_7">#N/A</definedName>
    <definedName name="_982вуув_5">{#N/A,#N/A,TRUE,"Лист1";#N/A,#N/A,TRUE,"Лист2";#N/A,#N/A,TRUE,"Лист3"}</definedName>
    <definedName name="_983вуув_6">{#N/A,#N/A,TRUE,"Лист1";#N/A,#N/A,TRUE,"Лист2";#N/A,#N/A,TRUE,"Лист3"}</definedName>
    <definedName name="_984SET_PROT_8">#N/A</definedName>
    <definedName name="_984вуув_7">{#N/A,#N/A,TRUE,"Лист1";#N/A,#N/A,TRUE,"Лист2";#N/A,#N/A,TRUE,"Лист3"}</definedName>
    <definedName name="_985вуув_8">{#N/A,#N/A,TRUE,"Лист1";#N/A,#N/A,TRUE,"Лист2";#N/A,#N/A,TRUE,"Лист3"}</definedName>
    <definedName name="_986SET_PRT_1">#N/A</definedName>
    <definedName name="_986гнлзщ_1">#N/A</definedName>
    <definedName name="_987гнлзщ_2">#N/A</definedName>
    <definedName name="_988SET_PRT_2">#N/A</definedName>
    <definedName name="_988гнлзщ_3">#N/A</definedName>
    <definedName name="_989гнлзщ_4">#N/A</definedName>
    <definedName name="_98CompRas_8">#N/A</definedName>
    <definedName name="_98dsragh_8">#N/A</definedName>
    <definedName name="_990SET_PRT_3">#N/A</definedName>
    <definedName name="_990гнлзщ_5">#N/A</definedName>
    <definedName name="_991гнлзщ_6">#N/A</definedName>
    <definedName name="_992SET_PRT_4">#N/A</definedName>
    <definedName name="_992гнлзщ_7">#N/A</definedName>
    <definedName name="_993гнлзщ_8">#N/A</definedName>
    <definedName name="_994SET_PRT_5">#N/A</definedName>
    <definedName name="_994грприрцфв00ав98_1">{#N/A,#N/A,TRUE,"Лист1";#N/A,#N/A,TRUE,"Лист2";#N/A,#N/A,TRUE,"Лист3"}</definedName>
    <definedName name="_995грприрцфв00ав98_2">{#N/A,#N/A,TRUE,"Лист1";#N/A,#N/A,TRUE,"Лист2";#N/A,#N/A,TRUE,"Лист3"}</definedName>
    <definedName name="_996SET_PRT_6">#N/A</definedName>
    <definedName name="_996грприрцфв00ав98_3">{#N/A,#N/A,TRUE,"Лист1";#N/A,#N/A,TRUE,"Лист2";#N/A,#N/A,TRUE,"Лист3"}</definedName>
    <definedName name="_997грприрцфв00ав98_4">{#N/A,#N/A,TRUE,"Лист1";#N/A,#N/A,TRUE,"Лист2";#N/A,#N/A,TRUE,"Лист3"}</definedName>
    <definedName name="_998SET_PRT_7">#N/A</definedName>
    <definedName name="_998грприрцфв00ав98_5">{#N/A,#N/A,TRUE,"Лист1";#N/A,#N/A,TRUE,"Лист2";#N/A,#N/A,TRUE,"Лист3"}</definedName>
    <definedName name="_999грприрцфв00ав98_6">{#N/A,#N/A,TRUE,"Лист1";#N/A,#N/A,TRUE,"Лист2";#N/A,#N/A,TRUE,"Лист3"}</definedName>
    <definedName name="_99ęĺ_1">#N/A</definedName>
    <definedName name="_9cd_1">#N/A</definedName>
    <definedName name="_a" localSheetId="0">#REF!</definedName>
    <definedName name="_a">#REF!</definedName>
    <definedName name="_CST11">[14]MAIN!$A$106:$IV$106</definedName>
    <definedName name="_CST12">[14]MAIN!$A$116:$IV$116</definedName>
    <definedName name="_CST13">[14]MAIN!$A$126:$IV$126</definedName>
    <definedName name="_CST14">[14]MAIN!$A$346:$IV$346</definedName>
    <definedName name="_CST15">[14]MAIN!$A$1198:$IV$1198</definedName>
    <definedName name="_CST21">[14]MAIN!$A$109:$IV$109</definedName>
    <definedName name="_CST22">[14]MAIN!$A$119:$IV$119</definedName>
    <definedName name="_CST23">[14]MAIN!$A$129:$IV$129</definedName>
    <definedName name="_CST24">[14]MAIN!$A$349:$IV$349</definedName>
    <definedName name="_CST25">[14]MAIN!$A$1200:$IV$1200</definedName>
    <definedName name="_def1999" localSheetId="0">[25]vec!#REF!</definedName>
    <definedName name="_def1999">[25]vec!#REF!</definedName>
    <definedName name="_def2000г" localSheetId="0">#REF!</definedName>
    <definedName name="_def2000г">#REF!</definedName>
    <definedName name="_def2001г" localSheetId="0">#REF!</definedName>
    <definedName name="_def2001г">#REF!</definedName>
    <definedName name="_def2002г" localSheetId="0">#REF!</definedName>
    <definedName name="_def2002г">#REF!</definedName>
    <definedName name="_FXA1">[14]MAIN!$A$261:$IV$261</definedName>
    <definedName name="_FXA11">[14]MAIN!$A$1204:$IV$1204</definedName>
    <definedName name="_FXA2">[14]MAIN!$A$280:$IV$280</definedName>
    <definedName name="_FXA21">[14]MAIN!$A$1206:$IV$1206</definedName>
    <definedName name="_FY1" localSheetId="0">'[11]1.6.2.12 ОТ'!_xlbgnm.FY1</definedName>
    <definedName name="_FY1">'[11]1.6.2.12 ОТ'!_xlbgnm.FY1</definedName>
    <definedName name="_i2">#N/A</definedName>
    <definedName name="_IDОтчета">178174</definedName>
    <definedName name="_IDШаблона">178176</definedName>
    <definedName name="_inf2000" localSheetId="0">#REF!</definedName>
    <definedName name="_inf2000">#REF!</definedName>
    <definedName name="_inf2001" localSheetId="0">#REF!</definedName>
    <definedName name="_inf2001">#REF!</definedName>
    <definedName name="_inf2002" localSheetId="0">#REF!</definedName>
    <definedName name="_inf2002">#REF!</definedName>
    <definedName name="_inf2003" localSheetId="0">#REF!</definedName>
    <definedName name="_inf2003">#REF!</definedName>
    <definedName name="_inf2004" localSheetId="0">#REF!</definedName>
    <definedName name="_inf2004">#REF!</definedName>
    <definedName name="_inf2005" localSheetId="0">#REF!</definedName>
    <definedName name="_inf2005">#REF!</definedName>
    <definedName name="_inf2006" localSheetId="0">#REF!</definedName>
    <definedName name="_inf2006">#REF!</definedName>
    <definedName name="_infl.99" localSheetId="0">[25]vec!#REF!</definedName>
    <definedName name="_infl.99">[25]vec!#REF!</definedName>
    <definedName name="_IRR1">[14]MAIN!$D$1013</definedName>
    <definedName name="_KRD1">[14]MAIN!$A$524:$IV$524</definedName>
    <definedName name="_KRD2">[14]MAIN!$A$552:$IV$552</definedName>
    <definedName name="_LIS1">[14]MAIN!$A$325:$IV$325</definedName>
    <definedName name="_ĺňâĺđňűé" localSheetId="0">#REF!</definedName>
    <definedName name="_ĺňâĺđňűé">#REF!</definedName>
    <definedName name="_m" localSheetId="0">#REF!</definedName>
    <definedName name="_m">#REF!</definedName>
    <definedName name="_M8" localSheetId="0">#N/A</definedName>
    <definedName name="_M8">[26]!_xlbgnm.M8</definedName>
    <definedName name="_M9" localSheetId="0">#N/A</definedName>
    <definedName name="_M9">[26]!_xlbgnm.M9</definedName>
    <definedName name="_mm1" localSheetId="0">[27]ПРОГНОЗ_1!#REF!</definedName>
    <definedName name="_mm1">[27]ПРОГНОЗ_1!#REF!</definedName>
    <definedName name="_n" localSheetId="0">#REF!</definedName>
    <definedName name="_n">#REF!</definedName>
    <definedName name="_NPV1">[14]MAIN!$D$1004</definedName>
    <definedName name="_Num2" localSheetId="0">#REF!</definedName>
    <definedName name="_Num2">#REF!</definedName>
    <definedName name="_o" localSheetId="0">#REF!</definedName>
    <definedName name="_o">#REF!</definedName>
    <definedName name="_op1" localSheetId="0">#REF!</definedName>
    <definedName name="_op1">#REF!</definedName>
    <definedName name="_opp1" localSheetId="0">#REF!</definedName>
    <definedName name="_opp1">#REF!</definedName>
    <definedName name="_opp14" localSheetId="0">#REF!</definedName>
    <definedName name="_opp14">#REF!</definedName>
    <definedName name="_opp2" localSheetId="0">#REF!</definedName>
    <definedName name="_opp2">#REF!</definedName>
    <definedName name="_opp3" localSheetId="0">#REF!</definedName>
    <definedName name="_opp3">#REF!</definedName>
    <definedName name="_opp4" localSheetId="0">#REF!</definedName>
    <definedName name="_opp4">#REF!</definedName>
    <definedName name="_opp5" localSheetId="0">#REF!</definedName>
    <definedName name="_opp5">#REF!</definedName>
    <definedName name="_opp6" localSheetId="0">#REF!</definedName>
    <definedName name="_opp6">#REF!</definedName>
    <definedName name="_opp7" localSheetId="0">#REF!</definedName>
    <definedName name="_opp7">#REF!</definedName>
    <definedName name="_ORG10" localSheetId="0">#REF!</definedName>
    <definedName name="_ORG10">#REF!</definedName>
    <definedName name="_ORG11" localSheetId="0">#REF!</definedName>
    <definedName name="_ORG11">#REF!</definedName>
    <definedName name="_ORG12" localSheetId="0">#REF!</definedName>
    <definedName name="_ORG12">#REF!</definedName>
    <definedName name="_ORG13" localSheetId="0">#REF!</definedName>
    <definedName name="_ORG13">#REF!</definedName>
    <definedName name="_ORG14" localSheetId="0">#REF!</definedName>
    <definedName name="_ORG14">#REF!</definedName>
    <definedName name="_ORG15" localSheetId="0">#REF!</definedName>
    <definedName name="_ORG15">#REF!</definedName>
    <definedName name="_PR11">[14]MAIN!$A$66:$IV$66</definedName>
    <definedName name="_PR12">[14]MAIN!$A$76:$IV$76</definedName>
    <definedName name="_PR13">[14]MAIN!$A$86:$IV$86</definedName>
    <definedName name="_PR14">[14]MAIN!$A$1194:$IV$1194</definedName>
    <definedName name="_PR21">[14]MAIN!$A$69:$IV$69</definedName>
    <definedName name="_PR22">[14]MAIN!$A$79:$IV$79</definedName>
    <definedName name="_PR23">[14]MAIN!$A$89:$IV$89</definedName>
    <definedName name="_PR24">[14]MAIN!$A$1196:$IV$1196</definedName>
    <definedName name="_q11" localSheetId="0">#N/A</definedName>
    <definedName name="_q11">[26]!_xlbgnm.q11</definedName>
    <definedName name="_q15" localSheetId="0">#N/A</definedName>
    <definedName name="_q15">[26]!_xlbgnm.q15</definedName>
    <definedName name="_q17" localSheetId="0">#N/A</definedName>
    <definedName name="_q17">[26]!_xlbgnm.q17</definedName>
    <definedName name="_q2" localSheetId="0">#N/A</definedName>
    <definedName name="_q2">[26]!_xlbgnm.q2</definedName>
    <definedName name="_q3" localSheetId="0">#N/A</definedName>
    <definedName name="_q3">[26]!_xlbgnm.q3</definedName>
    <definedName name="_q4" localSheetId="0">#N/A</definedName>
    <definedName name="_q4">[26]!_xlbgnm.q4</definedName>
    <definedName name="_q5" localSheetId="0">#N/A</definedName>
    <definedName name="_q5">[26]!_xlbgnm.q5</definedName>
    <definedName name="_q6" localSheetId="0">#N/A</definedName>
    <definedName name="_q6">[26]!_xlbgnm.q6</definedName>
    <definedName name="_q7" localSheetId="0">#N/A</definedName>
    <definedName name="_q7">[26]!_xlbgnm.q7</definedName>
    <definedName name="_q8" localSheetId="0">#N/A</definedName>
    <definedName name="_q8">[26]!_xlbgnm.q8</definedName>
    <definedName name="_q9" localSheetId="0">#N/A</definedName>
    <definedName name="_q9">[26]!_xlbgnm.q9</definedName>
    <definedName name="_qq1">[12]!_qq1</definedName>
    <definedName name="_RAB10" localSheetId="0">#REF!</definedName>
    <definedName name="_RAB10">#REF!</definedName>
    <definedName name="_RAB11" localSheetId="0">#REF!</definedName>
    <definedName name="_RAB11">#REF!</definedName>
    <definedName name="_RAB12" localSheetId="0">#REF!</definedName>
    <definedName name="_RAB12">#REF!</definedName>
    <definedName name="_RAB13" localSheetId="0">#REF!</definedName>
    <definedName name="_RAB13">#REF!</definedName>
    <definedName name="_RAB14" localSheetId="0">#REF!</definedName>
    <definedName name="_RAB14">#REF!</definedName>
    <definedName name="_RAB15" localSheetId="0">#REF!</definedName>
    <definedName name="_RAB15">#REF!</definedName>
    <definedName name="_RAZ1" localSheetId="0">#REF!</definedName>
    <definedName name="_RAZ1">#REF!</definedName>
    <definedName name="_RAZ2" localSheetId="0">#REF!</definedName>
    <definedName name="_RAZ2">#REF!</definedName>
    <definedName name="_RAZ3" localSheetId="0">#REF!</definedName>
    <definedName name="_RAZ3">#REF!</definedName>
    <definedName name="_rt1">[12]!_rt1</definedName>
    <definedName name="_SAL1">[14]MAIN!$A$151:$IV$151</definedName>
    <definedName name="_SAL2">[14]MAIN!$A$161:$IV$161</definedName>
    <definedName name="_SAL3">[14]MAIN!$A$171:$IV$171</definedName>
    <definedName name="_SAL4">[14]MAIN!$A$181:$IV$181</definedName>
    <definedName name="_Sort" localSheetId="0" hidden="1">#REF!</definedName>
    <definedName name="_Sort" hidden="1">#REF!</definedName>
    <definedName name="_SP1" localSheetId="0">[3]FES!#REF!</definedName>
    <definedName name="_SP1">[3]FES!#REF!</definedName>
    <definedName name="_SP10" localSheetId="0">[3]FES!#REF!</definedName>
    <definedName name="_SP10">[3]FES!#REF!</definedName>
    <definedName name="_SP11" localSheetId="0">[3]FES!#REF!</definedName>
    <definedName name="_SP11">[3]FES!#REF!</definedName>
    <definedName name="_SP12" localSheetId="0">[3]FES!#REF!</definedName>
    <definedName name="_SP12">[3]FES!#REF!</definedName>
    <definedName name="_SP13" localSheetId="0">[3]FES!#REF!</definedName>
    <definedName name="_SP13">[3]FES!#REF!</definedName>
    <definedName name="_sp132" localSheetId="0">[7]FES!#REF!</definedName>
    <definedName name="_sp132">[7]FES!#REF!</definedName>
    <definedName name="_SP14" localSheetId="0">[3]FES!#REF!</definedName>
    <definedName name="_SP14">[3]FES!#REF!</definedName>
    <definedName name="_SP15" localSheetId="0">[3]FES!#REF!</definedName>
    <definedName name="_SP15">[3]FES!#REF!</definedName>
    <definedName name="_SP16" localSheetId="0">[3]FES!#REF!</definedName>
    <definedName name="_SP16">[3]FES!#REF!</definedName>
    <definedName name="_SP17" localSheetId="0">[3]FES!#REF!</definedName>
    <definedName name="_SP17">[3]FES!#REF!</definedName>
    <definedName name="_SP18" localSheetId="0">[3]FES!#REF!</definedName>
    <definedName name="_SP18">[3]FES!#REF!</definedName>
    <definedName name="_SP19" localSheetId="0">[3]FES!#REF!</definedName>
    <definedName name="_SP19">[3]FES!#REF!</definedName>
    <definedName name="_SP2" localSheetId="0">[3]FES!#REF!</definedName>
    <definedName name="_SP2">[3]FES!#REF!</definedName>
    <definedName name="_SP20" localSheetId="0">[3]FES!#REF!</definedName>
    <definedName name="_SP20">[3]FES!#REF!</definedName>
    <definedName name="_SP21" localSheetId="0">[28]FES!#REF!</definedName>
    <definedName name="_SP21">[28]FES!#REF!</definedName>
    <definedName name="_SP3" localSheetId="0">[3]FES!#REF!</definedName>
    <definedName name="_SP3">[3]FES!#REF!</definedName>
    <definedName name="_SP4" localSheetId="0">[3]FES!#REF!</definedName>
    <definedName name="_SP4">[3]FES!#REF!</definedName>
    <definedName name="_SP5" localSheetId="0">[3]FES!#REF!</definedName>
    <definedName name="_SP5">[3]FES!#REF!</definedName>
    <definedName name="_SP50" localSheetId="0">[28]FES!#REF!</definedName>
    <definedName name="_SP50">[28]FES!#REF!</definedName>
    <definedName name="_SP7" localSheetId="0">[3]FES!#REF!</definedName>
    <definedName name="_SP7">[3]FES!#REF!</definedName>
    <definedName name="_SP8" localSheetId="0">[3]FES!#REF!</definedName>
    <definedName name="_SP8">[3]FES!#REF!</definedName>
    <definedName name="_SP9" localSheetId="0">[3]FES!#REF!</definedName>
    <definedName name="_SP9">[3]FES!#REF!</definedName>
    <definedName name="_spp23" localSheetId="0">[3]FES!#REF!</definedName>
    <definedName name="_spp23">[3]FES!#REF!</definedName>
    <definedName name="_sps4" localSheetId="0">[7]FES!#REF!</definedName>
    <definedName name="_sps4">[7]FES!#REF!</definedName>
    <definedName name="_tab1">[14]MAIN!$A$33:$AL$60</definedName>
    <definedName name="_tab10">[14]MAIN!$A$241:$AL$299</definedName>
    <definedName name="_tab11">[14]MAIN!$A$301:$AL$337</definedName>
    <definedName name="_tab12">[14]MAIN!$A$339:$AL$401</definedName>
    <definedName name="_tab13">[14]MAIN!$A$403:$AL$437</definedName>
    <definedName name="_tab14">[14]MAIN!$A$439:$AL$481</definedName>
    <definedName name="_tab15">[14]MAIN!$A$483:$AL$528</definedName>
    <definedName name="_tab16">[14]MAIN!$A$530:$AL$556</definedName>
    <definedName name="_tab17">[14]MAIN!$A$558:$AL$588</definedName>
    <definedName name="_tab18">[14]MAIN!$A$590:$AL$701</definedName>
    <definedName name="_tab19">[14]MAIN!$A$703:$AL$727</definedName>
    <definedName name="_tab2">[14]MAIN!$A$62:$AL$70</definedName>
    <definedName name="_tab20">[14]MAIN!$A$729:$AL$774</definedName>
    <definedName name="_tab21">[14]MAIN!$A$776:$AL$807</definedName>
    <definedName name="_tab22">[14]MAIN!$A$809:$AL$822</definedName>
    <definedName name="_tab23">[14]MAIN!$A$824:$AL$847</definedName>
    <definedName name="_tab24">[14]MAIN!$A$849:$AL$878</definedName>
    <definedName name="_tab25">[14]MAIN!$A$880:$AK$929</definedName>
    <definedName name="_tab26">[14]MAIN!$A$932:$AK$956</definedName>
    <definedName name="_tab27">[14]MAIN!$A$958:$AL$1027</definedName>
    <definedName name="_tab28">[14]MAIN!$A$1029:$AL$1088</definedName>
    <definedName name="_tab29">[14]MAIN!$A$1090:$AL$1139</definedName>
    <definedName name="_tab3">[14]MAIN!$A$72:$AL$80</definedName>
    <definedName name="_tab30">[14]MAIN!$A$1141:$AL$1184</definedName>
    <definedName name="_tab31">[14]MAIN!$A$1186:$AK$1206</definedName>
    <definedName name="_tab4">[14]MAIN!$A$82:$AL$100</definedName>
    <definedName name="_tab5">[14]MAIN!$A$102:$AL$110</definedName>
    <definedName name="_tab6">[14]MAIN!$A$112:$AL$120</definedName>
    <definedName name="_tab7">[14]MAIN!$A$122:$AL$140</definedName>
    <definedName name="_tab8">[14]MAIN!$A$142:$AL$190</definedName>
    <definedName name="_tab9">[14]MAIN!$A$192:$AL$239</definedName>
    <definedName name="_TL1" localSheetId="0">#REF!</definedName>
    <definedName name="_TL1">#REF!</definedName>
    <definedName name="_TL10" localSheetId="0">#REF!</definedName>
    <definedName name="_TL10">#REF!</definedName>
    <definedName name="_TL11" localSheetId="0">#REF!</definedName>
    <definedName name="_TL11">#REF!</definedName>
    <definedName name="_TL12" localSheetId="0">#REF!</definedName>
    <definedName name="_TL12">#REF!</definedName>
    <definedName name="_TL13" localSheetId="0">#REF!</definedName>
    <definedName name="_TL13">#REF!</definedName>
    <definedName name="_TL14" localSheetId="0">#REF!</definedName>
    <definedName name="_TL14">#REF!</definedName>
    <definedName name="_TL15" localSheetId="0">#REF!</definedName>
    <definedName name="_TL15">#REF!</definedName>
    <definedName name="_TL2" localSheetId="0">#REF!</definedName>
    <definedName name="_TL2">#REF!</definedName>
    <definedName name="_TL3" localSheetId="0">#REF!</definedName>
    <definedName name="_TL3">#REF!</definedName>
    <definedName name="_TL4" localSheetId="0">#REF!</definedName>
    <definedName name="_TL4">#REF!</definedName>
    <definedName name="_TL5" localSheetId="0">#REF!</definedName>
    <definedName name="_TL5">#REF!</definedName>
    <definedName name="_TL6" localSheetId="0">#REF!</definedName>
    <definedName name="_TL6">#REF!</definedName>
    <definedName name="_TL7" localSheetId="0">#REF!</definedName>
    <definedName name="_TL7">#REF!</definedName>
    <definedName name="_TL8" localSheetId="0">#REF!</definedName>
    <definedName name="_TL8">#REF!</definedName>
    <definedName name="_TL9" localSheetId="0">#REF!</definedName>
    <definedName name="_TL9">#REF!</definedName>
    <definedName name="_TXS1">[14]MAIN!$A$647:$IV$647</definedName>
    <definedName name="_TXS11">[14]MAIN!$A$1105:$IV$1105</definedName>
    <definedName name="_TXS2">[14]MAIN!$A$680:$IV$680</definedName>
    <definedName name="_TXS21">[14]MAIN!$A$1111:$IV$1111</definedName>
    <definedName name="_VC1">[14]MAIN!$F$1249:$AL$1249</definedName>
    <definedName name="_VC2">[14]MAIN!$F$1250:$AL$1250</definedName>
    <definedName name="_vp1" localSheetId="0">[29]ПО!#REF!</definedName>
    <definedName name="_vp1">[30]ПО!#REF!</definedName>
    <definedName name="_vpp1" localSheetId="0">#REF!</definedName>
    <definedName name="_vpp1">#REF!</definedName>
    <definedName name="_vpp2" localSheetId="0">#REF!</definedName>
    <definedName name="_vpp2">#REF!</definedName>
    <definedName name="_vpp3" localSheetId="0">#REF!</definedName>
    <definedName name="_vpp3">#REF!</definedName>
    <definedName name="_vpp4" localSheetId="0">#REF!</definedName>
    <definedName name="_vpp4">#REF!</definedName>
    <definedName name="_vpp5" localSheetId="0">#REF!</definedName>
    <definedName name="_vpp5">#REF!</definedName>
    <definedName name="_vpp6" localSheetId="0">#REF!</definedName>
    <definedName name="_vpp6">#REF!</definedName>
    <definedName name="_vpp7" localSheetId="0">#REF!</definedName>
    <definedName name="_vpp7">#REF!</definedName>
    <definedName name="_ww1">[12]!_ww1</definedName>
    <definedName name="_www7">[12]!_www7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0" hidden="1">'раскрытие 2026'!$A$17:$H$77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04t" localSheetId="0">#REF!</definedName>
    <definedName name="a04t">#REF!</definedName>
    <definedName name="a110_1" localSheetId="0">#REF!</definedName>
    <definedName name="a110_1">#REF!</definedName>
    <definedName name="a110_2" localSheetId="0">#REF!</definedName>
    <definedName name="a110_2">#REF!</definedName>
    <definedName name="a120_1" localSheetId="0">#REF!</definedName>
    <definedName name="a120_1">#REF!</definedName>
    <definedName name="a120_2" localSheetId="0">#REF!</definedName>
    <definedName name="a120_2">#REF!</definedName>
    <definedName name="a130_1" localSheetId="0">#REF!</definedName>
    <definedName name="a130_1">#REF!</definedName>
    <definedName name="a130_2" localSheetId="0">#REF!</definedName>
    <definedName name="a130_2">#REF!</definedName>
    <definedName name="a135_1" localSheetId="0">#REF!</definedName>
    <definedName name="a135_1">#REF!</definedName>
    <definedName name="a135_2" localSheetId="0">#REF!</definedName>
    <definedName name="a135_2">#REF!</definedName>
    <definedName name="a140_1" localSheetId="0">#REF!</definedName>
    <definedName name="a140_1">#REF!</definedName>
    <definedName name="a140_2" localSheetId="0">#REF!</definedName>
    <definedName name="a140_2">#REF!</definedName>
    <definedName name="a145_1" localSheetId="0">#REF!</definedName>
    <definedName name="a145_1">#REF!</definedName>
    <definedName name="a145_2" localSheetId="0">#REF!</definedName>
    <definedName name="a145_2">#REF!</definedName>
    <definedName name="a150_1" localSheetId="0">#REF!</definedName>
    <definedName name="a150_1">#REF!</definedName>
    <definedName name="a150_2" localSheetId="0">#REF!</definedName>
    <definedName name="a150_2">#REF!</definedName>
    <definedName name="a151_1" localSheetId="0">#REF!</definedName>
    <definedName name="a151_1">#REF!</definedName>
    <definedName name="a151_2" localSheetId="0">#REF!</definedName>
    <definedName name="a151_2">#REF!</definedName>
    <definedName name="a190_1" localSheetId="0">#REF!</definedName>
    <definedName name="a190_1">#REF!</definedName>
    <definedName name="a190_2" localSheetId="0">#REF!</definedName>
    <definedName name="a190_2">#REF!</definedName>
    <definedName name="a210_1" localSheetId="0">#REF!</definedName>
    <definedName name="a210_1">#REF!</definedName>
    <definedName name="a210_2" localSheetId="0">#REF!</definedName>
    <definedName name="a210_2">#REF!</definedName>
    <definedName name="a211_1" localSheetId="0">#REF!</definedName>
    <definedName name="a211_1">#REF!</definedName>
    <definedName name="a211_2" localSheetId="0">#REF!</definedName>
    <definedName name="a211_2">#REF!</definedName>
    <definedName name="a212_1" localSheetId="0">#REF!</definedName>
    <definedName name="a212_1">#REF!</definedName>
    <definedName name="a212_2" localSheetId="0">#REF!</definedName>
    <definedName name="a212_2">#REF!</definedName>
    <definedName name="a213_1" localSheetId="0">#REF!</definedName>
    <definedName name="a213_1">#REF!</definedName>
    <definedName name="a213_2" localSheetId="0">#REF!</definedName>
    <definedName name="a213_2">#REF!</definedName>
    <definedName name="a214_1" localSheetId="0">#REF!</definedName>
    <definedName name="a214_1">#REF!</definedName>
    <definedName name="a214_2" localSheetId="0">#REF!</definedName>
    <definedName name="a214_2">#REF!</definedName>
    <definedName name="a215_1" localSheetId="0">#REF!</definedName>
    <definedName name="a215_1">#REF!</definedName>
    <definedName name="a215_2" localSheetId="0">#REF!</definedName>
    <definedName name="a215_2">#REF!</definedName>
    <definedName name="a216_1" localSheetId="0">#REF!</definedName>
    <definedName name="a216_1">#REF!</definedName>
    <definedName name="a216_2" localSheetId="0">#REF!</definedName>
    <definedName name="a216_2">#REF!</definedName>
    <definedName name="a217_1" localSheetId="0">#REF!</definedName>
    <definedName name="a217_1">#REF!</definedName>
    <definedName name="a217_2" localSheetId="0">#REF!</definedName>
    <definedName name="a217_2">#REF!</definedName>
    <definedName name="a218_1" localSheetId="0">#REF!</definedName>
    <definedName name="a218_1">#REF!</definedName>
    <definedName name="a218_2" localSheetId="0">#REF!</definedName>
    <definedName name="a218_2">#REF!</definedName>
    <definedName name="a220_1" localSheetId="0">#REF!</definedName>
    <definedName name="a220_1">#REF!</definedName>
    <definedName name="a220_2" localSheetId="0">#REF!</definedName>
    <definedName name="a220_2">#REF!</definedName>
    <definedName name="a230_1" localSheetId="0">#REF!</definedName>
    <definedName name="a230_1">#REF!</definedName>
    <definedName name="a230_2" localSheetId="0">#REF!</definedName>
    <definedName name="a230_2">#REF!</definedName>
    <definedName name="a231_1" localSheetId="0">#REF!</definedName>
    <definedName name="a231_1">#REF!</definedName>
    <definedName name="a231_2" localSheetId="0">#REF!</definedName>
    <definedName name="a231_2">#REF!</definedName>
    <definedName name="a240_1" localSheetId="0">#REF!</definedName>
    <definedName name="a240_1">#REF!</definedName>
    <definedName name="a240_2" localSheetId="0">#REF!</definedName>
    <definedName name="a240_2">#REF!</definedName>
    <definedName name="a241_1" localSheetId="0">#REF!</definedName>
    <definedName name="a241_1">#REF!</definedName>
    <definedName name="a241_2" localSheetId="0">#REF!</definedName>
    <definedName name="a241_2">#REF!</definedName>
    <definedName name="a250_1" localSheetId="0">#REF!</definedName>
    <definedName name="a250_1">#REF!</definedName>
    <definedName name="a250_2" localSheetId="0">#REF!</definedName>
    <definedName name="a250_2">#REF!</definedName>
    <definedName name="a260_1" localSheetId="0">#REF!</definedName>
    <definedName name="a260_1">#REF!</definedName>
    <definedName name="a260_2" localSheetId="0">#REF!</definedName>
    <definedName name="a260_2">#REF!</definedName>
    <definedName name="a270_1" localSheetId="0">#REF!</definedName>
    <definedName name="a270_1">#REF!</definedName>
    <definedName name="a270_2" localSheetId="0">#REF!</definedName>
    <definedName name="a270_2">#REF!</definedName>
    <definedName name="a271_1" localSheetId="0">#REF!</definedName>
    <definedName name="a271_1">#REF!</definedName>
    <definedName name="a271_2" localSheetId="0">#REF!</definedName>
    <definedName name="a271_2">#REF!</definedName>
    <definedName name="a290_1" localSheetId="0">#REF!</definedName>
    <definedName name="a290_1">#REF!</definedName>
    <definedName name="a290_2" localSheetId="0">#REF!</definedName>
    <definedName name="a290_2">#REF!</definedName>
    <definedName name="a300_1" localSheetId="0">#REF!</definedName>
    <definedName name="a300_1">#REF!</definedName>
    <definedName name="a300_2" localSheetId="0">#REF!</definedName>
    <definedName name="a300_2">#REF!</definedName>
    <definedName name="aaaaaaaa">[12]!aaaaaaaa</definedName>
    <definedName name="aaaaaaaaaaaaaaaaaaa">[12]!aaaaaaaaaaaaaaaaaaa</definedName>
    <definedName name="add_11_1" localSheetId="0">#REF!</definedName>
    <definedName name="add_11_1">#REF!</definedName>
    <definedName name="add_11_2" localSheetId="0">#REF!</definedName>
    <definedName name="add_11_2">#REF!</definedName>
    <definedName name="add_11_3" localSheetId="0">#REF!</definedName>
    <definedName name="add_11_3">#REF!</definedName>
    <definedName name="add_11_4" localSheetId="0">#REF!</definedName>
    <definedName name="add_11_4">#REF!</definedName>
    <definedName name="add_11_5" localSheetId="0">#REF!</definedName>
    <definedName name="add_11_5">#REF!</definedName>
    <definedName name="add_11_6" localSheetId="0">#REF!</definedName>
    <definedName name="add_11_6">#REF!</definedName>
    <definedName name="add_11_7" localSheetId="0">#REF!</definedName>
    <definedName name="add_11_7">#REF!</definedName>
    <definedName name="add_11_8" localSheetId="0">#REF!</definedName>
    <definedName name="add_11_8">#REF!</definedName>
    <definedName name="AES" localSheetId="0">#REF!</definedName>
    <definedName name="AES">#REF!</definedName>
    <definedName name="àî" localSheetId="0">#N/A</definedName>
    <definedName name="àî">[26]!àî</definedName>
    <definedName name="ALL_ORG" localSheetId="0">#REF!</definedName>
    <definedName name="ALL_ORG">#REF!</definedName>
    <definedName name="ALL_SET" localSheetId="0">#REF!</definedName>
    <definedName name="ALL_SET">#REF!</definedName>
    <definedName name="AN" localSheetId="0">'[11]1.6.2.12 ОТ'!AN</definedName>
    <definedName name="AN">'[11]1.6.2.12 ОТ'!AN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sd">#N/A</definedName>
    <definedName name="AUG" localSheetId="0">#REF!</definedName>
    <definedName name="AUG">#REF!</definedName>
    <definedName name="b">[31]Параметры!$F$37</definedName>
    <definedName name="B490_02" localSheetId="0">'[32]УФ-61'!#REF!</definedName>
    <definedName name="B490_02">'[32]УФ-61'!#REF!</definedName>
    <definedName name="BALEE_FLOAD" localSheetId="0">#REF!</definedName>
    <definedName name="BALEE_FLOAD">#REF!</definedName>
    <definedName name="BALEE_PROT" localSheetId="0">('[33]Баланс ээ'!$G$22:$J$22,'[33]Баланс ээ'!$G$20:$J$20,'[33]Баланс ээ'!$G$11:$J$18,'[33]Баланс ээ'!$G$24:$J$28)</definedName>
    <definedName name="BALEE_PROT">'[34]Баланс ээ'!$G$22:$J$22,'[34]Баланс ээ'!$G$20:$J$20,'[34]Баланс ээ'!$G$11:$J$18,'[34]Баланс ээ'!$G$24:$J$28</definedName>
    <definedName name="BALM_FLOAD" localSheetId="0">#REF!</definedName>
    <definedName name="BALM_FLOAD">#REF!</definedName>
    <definedName name="BALM_PROT" localSheetId="0">('[33]Баланс мощности'!$G$20:$J$20,'[33]Баланс мощности'!$G$22:$J$22,'[33]Баланс мощности'!$G$24:$J$28,'[33]Баланс мощности'!$G$11:$J$18)</definedName>
    <definedName name="BALM_PROT">'[34]Баланс мощности'!$G$20:$J$20,'[34]Баланс мощности'!$G$22:$J$22,'[34]Баланс мощности'!$G$24:$J$28,'[34]Баланс мощности'!$G$11:$J$18</definedName>
    <definedName name="BazPotrEEList">[35]Лист!$A$90</definedName>
    <definedName name="bnb" localSheetId="0">[3]FES!#REF!</definedName>
    <definedName name="bnb">[3]FES!#REF!</definedName>
    <definedName name="BoilList">[35]Лист!$A$270</definedName>
    <definedName name="BoilQnt">[35]Лист!$B$271</definedName>
    <definedName name="BossProviderVariable?_22aa7106_5b1f_4f4e_b831_382b8ec2077b" hidden="1">"25_01_2006"</definedName>
    <definedName name="BossProviderVariable?_a1e29466_35c4_484b_b558_7681a886a3e4" hidden="1">"25_01_2006"</definedName>
    <definedName name="BossProviderVariable?_dda5bd4f_f1bf_464a_a274_861a66320a95" hidden="1">"25_01_2006"</definedName>
    <definedName name="BUD" localSheetId="0">'[11]1.6.2.12 ОТ'!BUD</definedName>
    <definedName name="BUD">'[11]1.6.2.12 ОТ'!BUD</definedName>
    <definedName name="BudPotrEE">[35]Параметры!$B$9</definedName>
    <definedName name="BudPotrEEList">[35]Лист!$A$120</definedName>
    <definedName name="BudPotrTE">[35]Лист!$B$311</definedName>
    <definedName name="BudPotrTEList">[35]Лист!$A$310</definedName>
    <definedName name="BuzPotrEE">[35]Параметры!$B$8</definedName>
    <definedName name="C_STAT" localSheetId="0">[36]TEHSHEET!#REF!</definedName>
    <definedName name="C_STAT">[36]TEHSHEET!#REF!</definedName>
    <definedName name="CALC_IDENTIFIER">[37]TECHSHEET!$G$20</definedName>
    <definedName name="cash">[14]MAIN!$F$876:$AL$876</definedName>
    <definedName name="cash1">[14]MAIN!$F$1251:$AJ$1251</definedName>
    <definedName name="cash2">[14]MAIN!$F$1252:$AJ$1252</definedName>
    <definedName name="cashforeign">[14]MAIN!$F$845:$AL$845</definedName>
    <definedName name="cashlocal">[14]MAIN!$F$805:$AL$805</definedName>
    <definedName name="cd" localSheetId="0">#N/A</definedName>
    <definedName name="cd">[26]!cd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0_4" localSheetId="0">#REF!</definedName>
    <definedName name="CheckBC_List10_4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 localSheetId="0">#REF!</definedName>
    <definedName name="CheckBC_List23_2">#REF!</definedName>
    <definedName name="CheckRange_1" localSheetId="0">#REF!</definedName>
    <definedName name="CheckRange_1">#REF!</definedName>
    <definedName name="CHOK" localSheetId="0">#REF!</definedName>
    <definedName name="CHOK">#REF!</definedName>
    <definedName name="cj" localSheetId="0">'[11]1.6.2.12 ОТ'!cj</definedName>
    <definedName name="cj">'[11]1.6.2.12 ОТ'!cj</definedName>
    <definedName name="CoalQnt">[35]Лист!$B$12</definedName>
    <definedName name="com" localSheetId="0">#N/A</definedName>
    <definedName name="com">[26]!com</definedName>
    <definedName name="CompOt" localSheetId="0">NA()</definedName>
    <definedName name="CompOt">#N/A</definedName>
    <definedName name="CompOt1">[12]!CompOt1</definedName>
    <definedName name="CompOt2" localSheetId="0">#N/A</definedName>
    <definedName name="CompOt2">[26]!CompOt2</definedName>
    <definedName name="CompRas" localSheetId="0">NA()</definedName>
    <definedName name="CompRas">#N/A</definedName>
    <definedName name="Compras1">[12]!Compras1</definedName>
    <definedName name="Contents" localSheetId="0">#REF!</definedName>
    <definedName name="Contents">#REF!</definedName>
    <definedName name="COPT">[38]TEHSHEET!$M$14:$M$15</definedName>
    <definedName name="COPY_DIAP" localSheetId="0">#REF!</definedName>
    <definedName name="COPY_DIAP">#REF!</definedName>
    <definedName name="COST1">[14]MAIN!$A$105:$IV$106</definedName>
    <definedName name="COST2">[14]MAIN!$A$108:$IV$109</definedName>
    <definedName name="COUNT">[39]TEHSHEET!$L$3:$L$12</definedName>
    <definedName name="cr" localSheetId="0">'[11]1.6.2.12 ОТ'!cr</definedName>
    <definedName name="cr">'[11]1.6.2.12 ОТ'!cr</definedName>
    <definedName name="ct" localSheetId="0">#N/A</definedName>
    <definedName name="ct">[26]!ct</definedName>
    <definedName name="cur_assets">[14]MAIN!$F$899:$AK$899</definedName>
    <definedName name="cur_liab">[14]MAIN!$F$923:$AK$923</definedName>
    <definedName name="CUR_VER">[40]Заголовок!$B$21</definedName>
    <definedName name="cv">[12]!cv</definedName>
    <definedName name="D" localSheetId="0">'[11]1.6.2.12 ОТ'!D</definedName>
    <definedName name="D">'[11]1.6.2.12 ОТ'!D</definedName>
    <definedName name="ď" localSheetId="0">#N/A</definedName>
    <definedName name="ď">[26]!ď</definedName>
    <definedName name="d7_1">d7_1</definedName>
    <definedName name="DaNet" localSheetId="0">[33]regs!$H$94:$H$95</definedName>
    <definedName name="DaNet">[34]regs!$H$94:$H$95</definedName>
    <definedName name="DATA" localSheetId="0">#REF!</definedName>
    <definedName name="DATA">#REF!</definedName>
    <definedName name="data_">[14]MAIN!$F$18</definedName>
    <definedName name="DATA_S1" localSheetId="0">#REF!</definedName>
    <definedName name="DATA_S1">#REF!</definedName>
    <definedName name="DATE" localSheetId="0">#REF!</definedName>
    <definedName name="DATE">#REF!</definedName>
    <definedName name="ďď" localSheetId="0">#N/A</definedName>
    <definedName name="ďď">[26]!ďď</definedName>
    <definedName name="đđ" localSheetId="0">#N/A</definedName>
    <definedName name="đđ">[26]!đđ</definedName>
    <definedName name="ddd" localSheetId="0">[41]ПРОГНОЗ_1!#REF!</definedName>
    <definedName name="ddd">[41]ПРОГНОЗ_1!#REF!</definedName>
    <definedName name="đđđ" localSheetId="0">#N/A</definedName>
    <definedName name="đđđ">[26]!đđđ</definedName>
    <definedName name="DEC" localSheetId="0">#REF!</definedName>
    <definedName name="DEC">#REF!</definedName>
    <definedName name="deddf">[12]!deddf</definedName>
    <definedName name="del" localSheetId="0">#REF!</definedName>
    <definedName name="del">#REF!</definedName>
    <definedName name="derffwwfr" localSheetId="0">#REF!</definedName>
    <definedName name="derffwwfr">#REF!</definedName>
    <definedName name="df" localSheetId="0">'[11]1.6.2.12 ОТ'!df</definedName>
    <definedName name="df">'[11]1.6.2.12 ОТ'!df</definedName>
    <definedName name="DF_SCOPE" localSheetId="0">#REF!</definedName>
    <definedName name="DF_SCOPE">#REF!</definedName>
    <definedName name="dfgerhfd">[42]!dfgerhfd</definedName>
    <definedName name="dfhdfh">[42]!dfhdfh</definedName>
    <definedName name="dhdfhd">[42]!dhdfhd</definedName>
    <definedName name="dhdfhfd">[42]!dhdfhfd</definedName>
    <definedName name="dhfdhh">[42]!dhfdhh</definedName>
    <definedName name="dip" localSheetId="0">[0]!P2_dip,[0]!P3_dip,[0]!P4_dip</definedName>
    <definedName name="dip">#N/A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L" localSheetId="0">#REF!</definedName>
    <definedName name="DOLL">#REF!</definedName>
    <definedName name="Down_range" localSheetId="0">#REF!</definedName>
    <definedName name="Down_range">#REF!</definedName>
    <definedName name="DPAYB">[14]MAIN!$D$1002</definedName>
    <definedName name="dsragh" localSheetId="0">#N/A</definedName>
    <definedName name="dsragh">[26]!dsragh</definedName>
    <definedName name="e" localSheetId="0">[31]Параметры!#REF!</definedName>
    <definedName name="e">[31]Параметры!#REF!</definedName>
    <definedName name="ee" localSheetId="0">'[11]1.6.2.12 ОТ'!ee</definedName>
    <definedName name="ee">'[11]1.6.2.12 ОТ'!ee</definedName>
    <definedName name="ęĺ" localSheetId="0">#N/A</definedName>
    <definedName name="ęĺ">[26]!ęĺ</definedName>
    <definedName name="end_02" localSheetId="0">#REF!</definedName>
    <definedName name="end_02">#REF!</definedName>
    <definedName name="er" localSheetId="0">'[11]1.6.2.12 ОТ'!er</definedName>
    <definedName name="er">'[11]1.6.2.12 ОТ'!er</definedName>
    <definedName name="eso">[43]FST5!$G$149:$G$165,[42]!P1_eso</definedName>
    <definedName name="ESO_ET" localSheetId="0">#REF!</definedName>
    <definedName name="ESO_ET">#REF!</definedName>
    <definedName name="ESO_PROT" localSheetId="0">([19]ЭСО!$G$45:$G$47,[19]ЭСО!$G$54:$G$57,[19]ЭСО!#REF!,'раскрытие 2026'!P1_ESO_PROT)</definedName>
    <definedName name="ESO_PROT">[44]ЭСО!$G$45:$G$47,[44]ЭСО!$G$54:$G$57,[44]ЭСО!#REF!,[0]!P1_ESO_PROT</definedName>
    <definedName name="ESOcom" localSheetId="0">#REF!</definedName>
    <definedName name="ESOcom">#REF!</definedName>
    <definedName name="ew" localSheetId="0">#N/A</definedName>
    <definedName name="ew">[26]!ew</definedName>
    <definedName name="eww">[12]!eww</definedName>
    <definedName name="Excel_BuiltIn__FilterDatabase_19" localSheetId="0">'[45]14б ДПН отчет'!#REF!</definedName>
    <definedName name="Excel_BuiltIn__FilterDatabase_19">'[45]14б ДПН отчет'!#REF!</definedName>
    <definedName name="Excel_BuiltIn__FilterDatabase_22" localSheetId="0">'[45]16а Сводный анализ'!#REF!</definedName>
    <definedName name="Excel_BuiltIn__FilterDatabase_22">'[45]16а Сводный анализ'!#REF!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Criteria" localSheetId="0">#REF!</definedName>
    <definedName name="Excel_BuiltIn_Criteria">#REF!</definedName>
    <definedName name="Excel_BuiltIn_Database" localSheetId="0">#REF!</definedName>
    <definedName name="Excel_BuiltIn_Database">#REF!</definedName>
    <definedName name="Excel_BuiltIn_Extract" localSheetId="0">#REF!</definedName>
    <definedName name="Excel_BuiltIn_Extract">#REF!</definedName>
    <definedName name="Excel_BuiltIn_Print_Area_1" localSheetId="0">#REF!</definedName>
    <definedName name="Excel_BuiltIn_Print_Area_1">#REF!</definedName>
    <definedName name="Excel_BuiltIn_Print_Area_1_1">"$#ССЫЛ!.$A$1:$N$20"</definedName>
    <definedName name="Excel_BuiltIn_Print_Area_10_1">"$#ССЫЛ!.$A$1:$N$40"</definedName>
    <definedName name="Excel_BuiltIn_Print_Area_10_1_1">"$#ССЫЛ!.$A$1:$N$65"</definedName>
    <definedName name="Excel_BuiltIn_Print_Area_11_1">"$#ССЫЛ!.$A$1:$N$165"</definedName>
    <definedName name="Excel_BuiltIn_Print_Area_12_1">"$#ССЫЛ!.$B$2:$F$45"</definedName>
    <definedName name="Excel_BuiltIn_Print_Area_13_1">"$#ССЫЛ!.$B$2:$M$49"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16_1">"$#ССЫЛ!.$H$4:$M$46"</definedName>
    <definedName name="Excel_BuiltIn_Print_Area_17_1">"$#ССЫЛ!.$H$17:$M$47"</definedName>
    <definedName name="Excel_BuiltIn_Print_Area_18_1">"$#ССЫЛ!.$H$17:$M$48"</definedName>
    <definedName name="Excel_BuiltIn_Print_Area_6_1">"$#ССЫЛ!.$A$1:$O$61"</definedName>
    <definedName name="Excel_BuiltIn_Print_Area_7_1">"$#ССЫЛ!.$A$1:$O$11"</definedName>
    <definedName name="Excel_BuiltIn_Print_Area_8_1">"$#ССЫЛ!.$A$1:$N$33"</definedName>
    <definedName name="Excel_BuiltIn_Print_Area_9_1">"$#ССЫЛ!.$A$1:$N$41"</definedName>
    <definedName name="Excel_BuiltIn_Print_Titles" localSheetId="0">(#REF!,#REF!)</definedName>
    <definedName name="Excel_BuiltIn_Print_Titles">(#REF!,#REF!)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_1" localSheetId="0">[46]Топливо2009!#REF!</definedName>
    <definedName name="F9_SC_1">[46]Топливо2009!#REF!</definedName>
    <definedName name="F9_SC_2" localSheetId="0">[46]Топливо2009!#REF!</definedName>
    <definedName name="F9_SC_2">[46]Топливо2009!#REF!</definedName>
    <definedName name="F9_SC_3" localSheetId="0">[46]Топливо2009!#REF!</definedName>
    <definedName name="F9_SC_3">[46]Топливо2009!#REF!</definedName>
    <definedName name="F9_SC_4" localSheetId="0">[46]Топливо2009!#REF!</definedName>
    <definedName name="F9_SC_4">[46]Топливо2009!#REF!</definedName>
    <definedName name="F9_SC_5" localSheetId="0">[46]Топливо2009!#REF!</definedName>
    <definedName name="F9_SC_5">[46]Топливо2009!#REF!</definedName>
    <definedName name="F9_SC_6" localSheetId="0">[46]Топливо2009!#REF!</definedName>
    <definedName name="F9_SC_6">[46]Топливо2009!#REF!</definedName>
    <definedName name="F9_SCOPE" localSheetId="0">#REF!</definedName>
    <definedName name="F9_SCOPE">#REF!</definedName>
    <definedName name="fbgffnjfgg" localSheetId="0">'[11]1.6.2.12 ОТ'!fbgffnjfgg</definedName>
    <definedName name="fbgffnjfgg">'[11]1.6.2.12 ОТ'!fbgffnjfgg</definedName>
    <definedName name="FEB" localSheetId="0">#REF!</definedName>
    <definedName name="FEB">#REF!</definedName>
    <definedName name="ff" localSheetId="0">#REF!</definedName>
    <definedName name="ff">#REF!</definedName>
    <definedName name="fff" localSheetId="0">#REF!</definedName>
    <definedName name="fff">#REF!</definedName>
    <definedName name="fffff" localSheetId="0">'[47]Гр5(о)'!#REF!</definedName>
    <definedName name="fffff">'[47]Гр5(о)'!#REF!</definedName>
    <definedName name="fg" localSheetId="0">#N/A</definedName>
    <definedName name="fg">[26]!fg</definedName>
    <definedName name="fgnbgfngf">[42]!fgnbgfngf</definedName>
    <definedName name="fil" localSheetId="0">#REF!</definedName>
    <definedName name="fil">#REF!</definedName>
    <definedName name="fil_2_16">#N/A</definedName>
    <definedName name="fil_2_18">#N/A</definedName>
    <definedName name="fil_2_19">#N/A</definedName>
    <definedName name="fil_2_22" localSheetId="0">'[45]16а Сводный анализ'!#REF!</definedName>
    <definedName name="fil_2_22">'[45]16а Сводный анализ'!#REF!</definedName>
    <definedName name="fil_21" localSheetId="0">#REF!</definedName>
    <definedName name="fil_21">#REF!</definedName>
    <definedName name="fil_22" localSheetId="0">#REF!</definedName>
    <definedName name="fil_22">#REF!</definedName>
    <definedName name="fil_3_16">#N/A</definedName>
    <definedName name="fil_3_18">#N/A</definedName>
    <definedName name="fil_3_19">#N/A</definedName>
    <definedName name="fil_3_22" localSheetId="0">'[45]16а Сводный анализ'!#REF!</definedName>
    <definedName name="fil_3_22">'[45]16а Сводный анализ'!#REF!</definedName>
    <definedName name="fil_4_16">#N/A</definedName>
    <definedName name="fil_4_18">#N/A</definedName>
    <definedName name="fil_4_19">#N/A</definedName>
    <definedName name="fil_4_22" localSheetId="0">'[45]16а Сводный анализ'!#REF!</definedName>
    <definedName name="fil_4_22">'[45]16а Сводный анализ'!#REF!</definedName>
    <definedName name="FIXASSETS1">[14]MAIN!$A$245:$IV$260</definedName>
    <definedName name="FIXASSETS2">[14]MAIN!$A$263:$IV$279</definedName>
    <definedName name="FixTarifList">[35]Лист!$A$410</definedName>
    <definedName name="ForIns" localSheetId="0">[48]Регионы!#REF!</definedName>
    <definedName name="ForIns">[48]Регионы!#REF!</definedName>
    <definedName name="frfwrfrfr" localSheetId="0">#REF!</definedName>
    <definedName name="frfwrfrfr">#REF!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[35]Лист!$B$17</definedName>
    <definedName name="g" localSheetId="0">[31]Параметры!#REF!</definedName>
    <definedName name="g">[31]Параметры!#REF!</definedName>
    <definedName name="gdfhgh">[42]!gdfhgh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[35]Лист!$A$30</definedName>
    <definedName name="GESQnt">[35]Параметры!$B$6</definedName>
    <definedName name="gfg" localSheetId="0">#N/A</definedName>
    <definedName name="gfg">[26]!gfg</definedName>
    <definedName name="gggg" localSheetId="0">#REF!</definedName>
    <definedName name="gggg">#REF!</definedName>
    <definedName name="gh" localSheetId="0">#N/A</definedName>
    <definedName name="gh">[26]!gh</definedName>
    <definedName name="ghg" hidden="1">{#N/A,#N/A,FALSE,"Себестоимсть-97"}</definedName>
    <definedName name="ghhktyi" localSheetId="0">'[11]1.6.2.12 ОТ'!ghhktyi</definedName>
    <definedName name="ghhktyi">'[11]1.6.2.12 ОТ'!ghhktyi</definedName>
    <definedName name="gj">gj</definedName>
    <definedName name="god" localSheetId="0">[49]Титульный!$F$10</definedName>
    <definedName name="god">[50]Титульный!$F$10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 localSheetId="0">'[11]1.6.2.12 ОТ'!grety5e</definedName>
    <definedName name="grety5e">'[11]1.6.2.12 ОТ'!grety5e</definedName>
    <definedName name="gtnn">[42]!gtnn</definedName>
    <definedName name="gtty">#N/A</definedName>
    <definedName name="h" localSheetId="0">#N/A</definedName>
    <definedName name="h">[26]!h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Period" localSheetId="0">#REF!</definedName>
    <definedName name="H?Perio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[51]Справочники!$A$9:$A$12</definedName>
    <definedName name="Helper_ТЭС">[51]Справочники!$A$2:$A$5</definedName>
    <definedName name="Helper_ТЭС_Котельные" localSheetId="0">([20]Справочники!$A$2:$A$4,[20]Справочники!$A$16:$A$18)</definedName>
    <definedName name="Helper_ТЭС_Котельные">[20]Справочники!$A$2:$A$4,[20]Справочники!$A$16:$A$18</definedName>
    <definedName name="Helper_ФОРЭМ">[51]Справочники!$A$30:$A$35</definedName>
    <definedName name="hfte" localSheetId="0">'[11]1.6.2.12 ОТ'!hfte</definedName>
    <definedName name="hfte">'[11]1.6.2.12 ОТ'!hfte</definedName>
    <definedName name="hhh" localSheetId="0">#N/A</definedName>
    <definedName name="hhh">[26]!hhh</definedName>
    <definedName name="hhy" localSheetId="0">#N/A</definedName>
    <definedName name="hhy">[26]!hhy</definedName>
    <definedName name="HTML_CodePage" hidden="1">1251</definedName>
    <definedName name="HTML_Control" hidden="1">{"'Лист1'!$B$3:$D$57"}</definedName>
    <definedName name="HTML_Description" hidden="1">""</definedName>
    <definedName name="HTML_Email" hidden="1">""</definedName>
    <definedName name="HTML_Header" hidden="1">"Лист1"</definedName>
    <definedName name="HTML_LastUpdate" hidden="1">"23.02.01"</definedName>
    <definedName name="HTML_LineAfter" hidden="1">FALSE</definedName>
    <definedName name="HTML_LineBefore" hidden="1">FALSE</definedName>
    <definedName name="HTML_Name" hidden="1">"Якутович А. В."</definedName>
    <definedName name="HTML_OBDlg2" hidden="1">TRUE</definedName>
    <definedName name="HTML_OBDlg4" hidden="1">TRUE</definedName>
    <definedName name="HTML_OS" hidden="1">0</definedName>
    <definedName name="HTML_PathFile" hidden="1">"e:\excel\smeta_REK.htm"</definedName>
    <definedName name="HTML_Title" hidden="1">"смета РЭК"</definedName>
    <definedName name="îî" localSheetId="0">#N/A</definedName>
    <definedName name="îî">[26]!îî</definedName>
    <definedName name="INDASS1">[14]MAIN!$F$247:$AJ$247</definedName>
    <definedName name="INDASS2">[14]MAIN!$F$265:$AJ$265</definedName>
    <definedName name="INN" localSheetId="0">#REF!</definedName>
    <definedName name="INN">#REF!</definedName>
    <definedName name="ISHOD1" localSheetId="0">#REF!</definedName>
    <definedName name="ISHOD1">#REF!</definedName>
    <definedName name="ISHOD2_1" localSheetId="0">#REF!</definedName>
    <definedName name="ISHOD2_1">#REF!</definedName>
    <definedName name="ISHOD2_2" localSheetId="0">#REF!</definedName>
    <definedName name="ISHOD2_2">#REF!</definedName>
    <definedName name="j" localSheetId="0">#N/A</definedName>
    <definedName name="j">[26]!j</definedName>
    <definedName name="JAN" localSheetId="0">#REF!</definedName>
    <definedName name="JAN">#REF!</definedName>
    <definedName name="jjjj" localSheetId="0">'[52]Гр5(о)'!#REF!</definedName>
    <definedName name="jjjj">'[52]Гр5(о)'!#REF!</definedName>
    <definedName name="jrjorv">#N/A</definedName>
    <definedName name="JUL" localSheetId="0">#REF!</definedName>
    <definedName name="JUL">#REF!</definedName>
    <definedName name="JUN" localSheetId="0">#REF!</definedName>
    <definedName name="JUN">#REF!</definedName>
    <definedName name="k" localSheetId="0">#N/A</definedName>
    <definedName name="k">[26]!k</definedName>
    <definedName name="knkn.n." localSheetId="0">'[11]1.6.2.12 ОТ'!knkn.n.</definedName>
    <definedName name="knkn.n.">'[11]1.6.2.12 ОТ'!knkn.n.</definedName>
    <definedName name="kod_stroki_1" localSheetId="0">#REF!</definedName>
    <definedName name="kod_stroki_1">#REF!</definedName>
    <definedName name="kod_stroki_2" localSheetId="0">#REF!</definedName>
    <definedName name="kod_stroki_2">#REF!</definedName>
    <definedName name="koeff1">[14]MAIN!$C$1327</definedName>
    <definedName name="koeff2">[14]MAIN!$C$1328</definedName>
    <definedName name="koeff3">[14]MAIN!$C$1329</definedName>
    <definedName name="koeff4">[14]MAIN!$C$1330</definedName>
    <definedName name="koeff5">[14]MAIN!$F$980</definedName>
    <definedName name="KorQnt">[35]Параметры!$B$5</definedName>
    <definedName name="KotList">[35]Лист!$A$260</definedName>
    <definedName name="KOTLODERJ_LIST" localSheetId="0">[53]Справочники!$G$9</definedName>
    <definedName name="KOTLODERJ_LIST">[54]Справочники!$G$9</definedName>
    <definedName name="KotQnt">[35]Лист!$B$261</definedName>
    <definedName name="KREDIT1">[14]MAIN!$A$486:$IV$504</definedName>
    <definedName name="KREDIT2">[14]MAIN!$A$533:$IV$551</definedName>
    <definedName name="ks_1730" localSheetId="0">#REF!</definedName>
    <definedName name="ks_1730">#REF!</definedName>
    <definedName name="ks_1750" localSheetId="0">#REF!</definedName>
    <definedName name="ks_1750">#REF!</definedName>
    <definedName name="ks_1760" localSheetId="0">#REF!</definedName>
    <definedName name="ks_1760">#REF!</definedName>
    <definedName name="ks_2020" localSheetId="0">#REF!</definedName>
    <definedName name="ks_2020">#REF!</definedName>
    <definedName name="ks_2130" localSheetId="0">#REF!</definedName>
    <definedName name="ks_2130">#REF!</definedName>
    <definedName name="ks_2340" localSheetId="0">#REF!</definedName>
    <definedName name="ks_2340">#REF!</definedName>
    <definedName name="ks_2450" localSheetId="0">#REF!</definedName>
    <definedName name="ks_2450">#REF!</definedName>
    <definedName name="ks_2550" localSheetId="0">#REF!</definedName>
    <definedName name="ks_2550">#REF!</definedName>
    <definedName name="ks_700" localSheetId="0">#REF!</definedName>
    <definedName name="ks_700">#REF!</definedName>
    <definedName name="ks_720" localSheetId="0">#REF!</definedName>
    <definedName name="ks_720">#REF!</definedName>
    <definedName name="ks_730" localSheetId="0">#REF!</definedName>
    <definedName name="ks_730">#REF!</definedName>
    <definedName name="ks_990" localSheetId="0">#REF!</definedName>
    <definedName name="ks_990">#REF!</definedName>
    <definedName name="l">#N/A</definedName>
    <definedName name="l00">[42]!l00</definedName>
    <definedName name="l0000">[42]!l0000</definedName>
    <definedName name="l0l0l0">[42]!l0l0l0</definedName>
    <definedName name="l0l0l0l0">[42]!l0l0l0l0</definedName>
    <definedName name="L1_" localSheetId="0">#REF!</definedName>
    <definedName name="L1_">#REF!</definedName>
    <definedName name="l2_3">l2_3</definedName>
    <definedName name="labor_costs">[14]MAIN!$F$187:$AL$187</definedName>
    <definedName name="Language">[14]MAIN!$F$1247</definedName>
    <definedName name="lastcolumn">[14]MAIN!$AJ$1:$AJ$65536</definedName>
    <definedName name="let">[55]Справочники!$J$18:$J$22</definedName>
    <definedName name="LINE" localSheetId="0">#REF!</definedName>
    <definedName name="LINE">#REF!</definedName>
    <definedName name="LINE2" localSheetId="0">#REF!</definedName>
    <definedName name="LINE2">#REF!</definedName>
    <definedName name="LISING1">[14]MAIN!$A$305:$IV$324</definedName>
    <definedName name="LIST1" localSheetId="0">#REF!</definedName>
    <definedName name="LIST1">#REF!</definedName>
    <definedName name="LIST2" localSheetId="0">#REF!</definedName>
    <definedName name="LIST2">#REF!</definedName>
    <definedName name="lllllllllllll">[12]!lllllllllllll</definedName>
    <definedName name="lllllllllllllllll">[12]!lllllllllllllllll</definedName>
    <definedName name="llllllllllllllllllllllllllllllll">[12]!llllllllllllllllllllllllllllllll</definedName>
    <definedName name="llllllllllllllllllllllllllllllllllll">[12]!llllllllllllllllllllllllllllllllllll</definedName>
    <definedName name="logic">[56]TEHSHEET!$F$2:$F$3</definedName>
    <definedName name="logical">[57]TEHSHEET!$K$2:$K$3</definedName>
    <definedName name="M8_1" localSheetId="0">'раскрытие 2026'!M8_1</definedName>
    <definedName name="M8_1">#N/A</definedName>
    <definedName name="M8_2" localSheetId="0">'раскрытие 2026'!M8_2</definedName>
    <definedName name="M8_2">#N/A</definedName>
    <definedName name="M8_3" localSheetId="0">'раскрытие 2026'!M8_3</definedName>
    <definedName name="M8_3">#N/A</definedName>
    <definedName name="M8_4" localSheetId="0">'раскрытие 2026'!M8_4</definedName>
    <definedName name="M8_4">#N/A</definedName>
    <definedName name="M8_5" localSheetId="0">'раскрытие 2026'!M8_5</definedName>
    <definedName name="M8_5">#N/A</definedName>
    <definedName name="M8_6" localSheetId="0">'раскрытие 2026'!M8_6</definedName>
    <definedName name="M8_6">#N/A</definedName>
    <definedName name="M8_7" localSheetId="0">'раскрытие 2026'!M8_7</definedName>
    <definedName name="M8_7">#N/A</definedName>
    <definedName name="M8_8" localSheetId="0">'раскрытие 2026'!M8_8</definedName>
    <definedName name="M8_8">#N/A</definedName>
    <definedName name="M9_1" localSheetId="0">'раскрытие 2026'!M9_1</definedName>
    <definedName name="M9_1">#N/A</definedName>
    <definedName name="M9_2" localSheetId="0">'раскрытие 2026'!M9_2</definedName>
    <definedName name="M9_2">#N/A</definedName>
    <definedName name="M9_3" localSheetId="0">'раскрытие 2026'!M9_3</definedName>
    <definedName name="M9_3">#N/A</definedName>
    <definedName name="M9_4" localSheetId="0">'раскрытие 2026'!M9_4</definedName>
    <definedName name="M9_4">#N/A</definedName>
    <definedName name="M9_5" localSheetId="0">'раскрытие 2026'!M9_5</definedName>
    <definedName name="M9_5">#N/A</definedName>
    <definedName name="M9_6" localSheetId="0">'раскрытие 2026'!M9_6</definedName>
    <definedName name="M9_6">#N/A</definedName>
    <definedName name="M9_7" localSheetId="0">'раскрытие 2026'!M9_7</definedName>
    <definedName name="M9_7">#N/A</definedName>
    <definedName name="M9_8" localSheetId="0">'раскрытие 2026'!M9_8</definedName>
    <definedName name="M9_8">#N/A</definedName>
    <definedName name="MAR" localSheetId="0">#REF!</definedName>
    <definedName name="MAR">#REF!</definedName>
    <definedName name="MAXWC">[14]MAIN!$C$1340</definedName>
    <definedName name="MAY" localSheetId="0">#REF!</definedName>
    <definedName name="MAY">#REF!</definedName>
    <definedName name="Method">[14]MAIN!$F$29</definedName>
    <definedName name="mill" localSheetId="0">#REF!</definedName>
    <definedName name="mill">#REF!</definedName>
    <definedName name="MINCASH">[14]MAIN!$C$1338</definedName>
    <definedName name="minlabor_costs">[14]MAIN!$F$594:$AL$594</definedName>
    <definedName name="MINPROFIT">[14]MAIN!$C$1339</definedName>
    <definedName name="MmExcelLinker_6E24F10A_D93B_4197_A91F_1E8C46B84DD5" localSheetId="0">РТ передача [58]ээ!$I$76:$I$76</definedName>
    <definedName name="MmExcelLinker_6E24F10A_D93B_4197_A91F_1E8C46B84DD5">РТ передача [58]ээ!$I$76:$I$76</definedName>
    <definedName name="mmm" hidden="1">{#N/A,#N/A,FALSE,"Себестоимсть-97"}</definedName>
    <definedName name="MO" localSheetId="0">#REF!</definedName>
    <definedName name="MO">#REF!</definedName>
    <definedName name="MO_LIST_12">[59]REESTR_MO!$B$85</definedName>
    <definedName name="Money1">[14]MAIN!$F$20</definedName>
    <definedName name="Money11">[14]MAIN!$F$21</definedName>
    <definedName name="Money2">[14]MAIN!$F$24</definedName>
    <definedName name="Money21">[14]MAIN!$F$25</definedName>
    <definedName name="MoneyR">[14]MAIN!$F$1248</definedName>
    <definedName name="MONTH" localSheetId="0">#REF!</definedName>
    <definedName name="MONTH">#REF!</definedName>
    <definedName name="MR_LIST" localSheetId="0">[56]REESTR_MO!$E$2:$E$29</definedName>
    <definedName name="MR_LIST">[59]REESTR_MO!$E$2:$E$29</definedName>
    <definedName name="mrsk">[55]Справочники!$B$1:$B$15</definedName>
    <definedName name="MU">[55]Справочники!$M$1:$M$4</definedName>
    <definedName name="n" localSheetId="0">'[11]1.6.2.12 ОТ'!n</definedName>
    <definedName name="n">'[11]1.6.2.12 ОТ'!n</definedName>
    <definedName name="name" hidden="1">[60]перекрестка!$J$84:$K$88,[60]перекрестка!$N$84:$N$88,[60]перекрестка!$F$14:$G$25,[0]!P1_SCOPE_PER_PRT,[0]!P2_SCOPE_PER_PRT,[0]!P3_SCOPE_PER_PRT,[0]!P4_SCOPE_PER_PRT</definedName>
    <definedName name="NAPR">[39]TEHSHEET!$F$31:$F$34</definedName>
    <definedName name="NasPotrEE">[35]Параметры!$B$10</definedName>
    <definedName name="NasPotrEEList">[35]Лист!$A$150</definedName>
    <definedName name="ňđĺňčé" localSheetId="0">#REF!</definedName>
    <definedName name="ňđĺňčé">#REF!</definedName>
    <definedName name="net">[43]FST5!$G$100:$G$116,[42]!P1_net</definedName>
    <definedName name="NET_INV" localSheetId="0">[61]TEHSHEET!#REF!</definedName>
    <definedName name="NET_INV">[61]TEHSHEET!#REF!</definedName>
    <definedName name="NET_ORG" localSheetId="0">#REF!</definedName>
    <definedName name="NET_ORG">#REF!</definedName>
    <definedName name="NET_RAB" localSheetId="0">#REF!</definedName>
    <definedName name="NET_RAB">#REF!</definedName>
    <definedName name="NET_SCOPE" localSheetId="0">#REF!</definedName>
    <definedName name="NET_SCOPE">#REF!</definedName>
    <definedName name="NET_W" localSheetId="0">[61]TEHSHEET!#REF!</definedName>
    <definedName name="NET_W">[61]TEHSHEET!#REF!</definedName>
    <definedName name="nfyz" localSheetId="0">#N/A</definedName>
    <definedName name="nfyz">[26]!nfyz</definedName>
    <definedName name="NOM" localSheetId="0">#REF!</definedName>
    <definedName name="NOM">#REF!</definedName>
    <definedName name="nomer_list" localSheetId="0">[62]TEHSHEET!$N$2:$N$11</definedName>
    <definedName name="nomer_list">[63]TEHSHEET!$N$2:$N$11</definedName>
    <definedName name="NOV" localSheetId="0">#REF!</definedName>
    <definedName name="NOV">#REF!</definedName>
    <definedName name="npi">[14]MAIN!$F$1245:$AK$1245</definedName>
    <definedName name="NPVR">[14]MAIN!$D$1025</definedName>
    <definedName name="NSBYT_LIST">[64]TEHSHEET!$U$5:$U$10</definedName>
    <definedName name="NSRF" localSheetId="0">#REF!</definedName>
    <definedName name="NSRF">#REF!</definedName>
    <definedName name="Num" localSheetId="0">#REF!</definedName>
    <definedName name="Num">#REF!</definedName>
    <definedName name="nvv_list" localSheetId="0">[62]TEHSHEET!$M$2:$M$4</definedName>
    <definedName name="nvv_list">[63]TEHSHEET!$M$2:$M$4</definedName>
    <definedName name="o" localSheetId="0">#N/A</definedName>
    <definedName name="o">[26]!o</definedName>
    <definedName name="OCT" localSheetId="0">#REF!</definedName>
    <definedName name="OCT">#REF!</definedName>
    <definedName name="ok">[65]Контроль!$E$1</definedName>
    <definedName name="OKTMO" localSheetId="0">#REF!</definedName>
    <definedName name="OKTMO">#REF!</definedName>
    <definedName name="öó" localSheetId="0">#N/A</definedName>
    <definedName name="öó">[26]!öó</definedName>
    <definedName name="ORE" localSheetId="0">#REF!</definedName>
    <definedName name="ORE">#REF!</definedName>
    <definedName name="org" localSheetId="0">[49]Титульный!$F$13</definedName>
    <definedName name="org">[66]Титульный!$F$13</definedName>
    <definedName name="Org_list" localSheetId="0">#REF!</definedName>
    <definedName name="Org_list">#REF!</definedName>
    <definedName name="OTCST1">[14]MAIN!$A$200:$IV$200</definedName>
    <definedName name="OTCST2">[14]MAIN!$A$204:$IV$204</definedName>
    <definedName name="OTCST3">[14]MAIN!$A$229:$IV$229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HER_COST2">[14]MAIN!$A$204:$IV$204</definedName>
    <definedName name="OTHER_COST3">[14]MAIN!$A$228:$IV$229</definedName>
    <definedName name="OTHERCOST1">[14]MAIN!$A$200:$IV$200</definedName>
    <definedName name="p" localSheetId="0">'[67]Вводные данные систем'!#REF!</definedName>
    <definedName name="p">'[67]Вводные данные систем'!#REF!</definedName>
    <definedName name="P1_dip" hidden="1">[68]FST5!$G$167:$G$172,[68]FST5!$G$174:$G$175,[68]FST5!$G$177:$G$180,[68]FST5!$G$182,[68]FST5!$G$184:$G$188,[68]FST5!$G$190,[68]FST5!$G$192:$G$194</definedName>
    <definedName name="P1_eso" hidden="1">[68]FST5!$G$167:$G$172,[68]FST5!$G$174:$G$175,[68]FST5!$G$177:$G$180,[68]FST5!$G$182,[68]FST5!$G$184:$G$188,[68]FST5!$G$190,[68]FST5!$G$192:$G$194</definedName>
    <definedName name="P1_ESO_PROT" localSheetId="0" hidden="1">[44]ЭСО!#REF!,[44]ЭСО!#REF!,[44]ЭСО!$G$17:$G$25,[44]ЭСО!#REF!,[44]ЭСО!$G$30:$G$32,[44]ЭСО!$G$34:$G$36,[44]ЭСО!$G$39:$G$40,[44]ЭСО!$G$43:$G$43</definedName>
    <definedName name="P1_ESO_PROT" hidden="1">[44]ЭСО!#REF!,[44]ЭСО!#REF!,[44]ЭСО!$G$17:$G$25,[44]ЭСО!#REF!,[44]ЭСО!$G$30:$G$32,[44]ЭСО!$G$34:$G$36,[44]ЭСО!$G$39:$G$40,[44]ЭСО!$G$43:$G$43</definedName>
    <definedName name="P1_net" hidden="1">[68]FST5!$G$118:$G$123,[68]FST5!$G$125:$G$126,[68]FST5!$G$128:$G$131,[68]FST5!$G$133,[68]FST5!$G$135:$G$139,[68]FST5!$G$141,[68]FST5!$G$143:$G$145</definedName>
    <definedName name="P1_P1_T19.1.2?Data">'[69]19.1.2'!$D$42:$E$43,'[69]19.1.2'!$H$42:$K$43,'[69]19.1.2'!$D$45:$E$45,'[69]19.1.2'!$H$45:$K$45,'[69]19.1.2'!$D$9:$E$14,'[69]19.1.2'!$H$9:$K$14,'[69]19.1.2'!$D$16:$E$21</definedName>
    <definedName name="P1_P1_T19.2?Data">'[69]19.2'!$C$47:$F$47,'[69]19.2'!$H$47:$O$47,'[69]19.2'!$C$35:$F$35,'[69]19.2'!$H$35:$O$35,'[69]19.2'!$C$37:$F$38,'[69]19.2'!$H$37:$O$38,'[69]19.2'!$C$40:$F$45</definedName>
    <definedName name="P1_P1_T21.2.2?Data">'[69]21.2.2'!$F$14:$I$17,'[69]21.2.2'!$C$14:$D$17,'[69]21.2.2'!$F$19:$I$21,'[69]21.2.2'!$C$19:$D$21,'[69]21.2.2'!$F$23:$I$23,'[69]21.2.2'!$C$23:$D$23,'[69]21.2.2'!$C$9:$D$9</definedName>
    <definedName name="P1_P1_T21.4?Data">'[69]21.4'!$C$25:$D$25,'[69]21.4'!$F$27:$I$28,'[69]21.4'!$C$11:$D$11,'[69]21.4'!$F$13:$I$14,'[69]21.4'!$C$13:$D$14,'[69]21.4'!$F$16:$I$19,'[69]21.4'!$C$16:$D$19</definedName>
    <definedName name="P1_P2_T19.1.2?Data">'[69]19.1.2'!$H$29:$K$29,'[69]19.1.2'!$D$31:$E$31,'[69]19.1.2'!$H$31:$K$31,'[69]19.1.2'!$D$33:$E$34,'[69]19.1.2'!$H$33:$K$34,'[69]19.1.2'!$D$36:$E$40,'[69]19.1.2'!$D$23:$E$27</definedName>
    <definedName name="P1_P2_T19.2?Data">'[69]19.2'!$H$49:$O$50,'[69]19.2'!$H$33:$O$33,'[69]19.2'!$C$12:$F$18,'[69]19.2'!$H$12:$O$18,'[69]19.2'!$C$20:$F$25,'[69]19.2'!$H$20:$O$25,'[69]19.2'!$C$27:$F$31</definedName>
    <definedName name="P1_P2_T21.2.2?Data">'[69]21.2.2'!$C$25:$D$26,'[69]21.2.2'!$F$28:$I$31,'[69]21.2.2'!$C$28:$D$31,'[69]21.2.2'!$F$33:$I$33,'[69]21.2.2'!$C$33:$D$33,'[69]21.2.2'!$F$35:$I$35,'[69]21.2.2'!$C$35:$D$35</definedName>
    <definedName name="P1_P2_T21.4?Data">'[69]21.4'!$C$39:$D$40,'[69]21.4'!$F$11:$I$11,'[69]21.4'!$C$27:$D$28,'[69]21.4'!$F$30:$I$33,'[69]21.4'!$C$30:$D$33,'[69]21.4'!$F$35:$I$35,'[69]21.4'!$C$35:$D$35</definedName>
    <definedName name="P1_SBT_PROT" localSheetId="0" hidden="1">[44]сбыт!#REF!,[44]сбыт!#REF!,[44]сбыт!#REF!,[44]сбыт!#REF!,[44]сбыт!#REF!,[44]сбыт!#REF!,[44]сбыт!#REF!</definedName>
    <definedName name="P1_SBT_PROT" hidden="1">[44]сбыт!#REF!,[44]сбыт!#REF!,[44]сбыт!#REF!,[44]сбыт!#REF!,[44]сбыт!#REF!,[44]сбыт!#REF!,[44]сбыт!#REF!</definedName>
    <definedName name="P1_SC_CLR" localSheetId="0" hidden="1">#REF!,#REF!,#REF!,#REF!,#REF!</definedName>
    <definedName name="P1_SC_CLR" hidden="1">#REF!,#REF!,#REF!,#REF!,#REF!</definedName>
    <definedName name="P1_SC22" hidden="1">'[70]2008 -2010'!$G$51,'[70]2008 -2010'!$J$48,'[70]2008 -2010'!$T$48,'[70]2008 -2010'!$AD$48,'[70]2008 -2010'!$AF$36:$AF$37,'[70]2008 -2010'!$AD$36:$AD$37</definedName>
    <definedName name="P1_SCOPE_16_PRT" localSheetId="0">'[71]16.1 передача'!$E$15:$I$16,'[71]16.1 передача'!$E$18:$I$20,'[71]16.1 передача'!$E$23:$I$23,'[71]16.1 передача'!$E$26:$I$26,'[71]16.1 передача'!$E$29:$I$29,'[71]16.1 передача'!$E$32:$I$32,'[71]16.1 передача'!$E$35:$I$35,'[71]16.1 передача'!$B$34,'[71]16.1 передача'!$B$37</definedName>
    <definedName name="P1_SCOPE_16_PRT">[72]ВОКЭ!$E$15:$I$16,[72]ВОКЭ!$E$18:$I$20,[72]ВОКЭ!$E$23:$I$23,[72]ВОКЭ!$E$26:$I$26,[72]ВОКЭ!$E$29:$I$29,[72]ВОКЭ!$E$32:$I$32,[72]ВОКЭ!$E$35:$I$35,[72]ВОКЭ!$B$34,[72]ВОКЭ!$B$37</definedName>
    <definedName name="P1_SCOPE_17_PRT" hidden="1">'[60]17'!$E$13:$H$21,'[60]17'!$J$9:$J$11,'[60]17'!$J$13:$J$21,'[60]17'!$E$24:$H$26,'[60]17'!$E$28:$H$36,'[60]17'!$J$24:$M$26,'[60]17'!$J$28:$M$36,'[60]17'!$E$39:$H$41</definedName>
    <definedName name="P1_SCOPE_4_PRT" hidden="1">'[60]4'!$F$23:$I$23,'[60]4'!$F$25:$I$25,'[60]4'!$F$27:$I$31,'[60]4'!$K$14:$N$20,'[60]4'!$K$23:$N$23,'[60]4'!$K$25:$N$25,'[60]4'!$K$27:$N$31,'[60]4'!$P$14:$S$20,'[60]4'!$P$23:$S$23</definedName>
    <definedName name="P1_SCOPE_5_PRT" hidden="1">'[60]5'!$F$23:$I$23,'[60]5'!$F$25:$I$25,'[60]5'!$F$27:$I$31,'[60]5'!$K$14:$N$21,'[60]5'!$K$23:$N$23,'[60]5'!$K$25:$N$25,'[60]5'!$K$27:$N$31,'[60]5'!$P$14:$S$21,'[60]5'!$P$23:$S$23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[73]Регионы!#REF!,[73]Регионы!#REF!,[73]Регионы!#REF!,[73]Регионы!#REF!,[73]Регионы!#REF!,[73]Регионы!#REF!</definedName>
    <definedName name="P1_SCOPE_DOP" hidden="1">[73]Регионы!#REF!,[73]Регионы!#REF!,[73]Регионы!#REF!,[73]Регионы!#REF!,[73]Регионы!#REF!,[73]Регионы!#REF!</definedName>
    <definedName name="P1_SCOPE_F1_PRT" hidden="1">'[60]Ф-1 (для АО-энерго)'!$D$74:$E$84,'[60]Ф-1 (для АО-энерго)'!$D$71:$E$72,'[60]Ф-1 (для АО-энерго)'!$D$66:$E$69,'[60]Ф-1 (для АО-энерго)'!$D$61:$E$64</definedName>
    <definedName name="P1_SCOPE_F2_PRT" hidden="1">'[60]Ф-2 (для АО-энерго)'!$G$56,'[60]Ф-2 (для АО-энерго)'!$E$55:$E$56,'[60]Ф-2 (для АО-энерго)'!$F$55:$G$55,'[60]Ф-2 (для АО-энерго)'!$D$55</definedName>
    <definedName name="P1_SCOPE_FLOAD" hidden="1">'[74]Ген. не уч. ОРЭМ'!$F$29:$F$32,'[74]Ген. не уч. ОРЭМ'!$F$34:$F$39,'[74]Ген. не уч. ОРЭМ'!$F$41:$F$41,'[74]Ген. не уч. ОРЭМ'!$F$47:$F$47,'[74]Ген. не уч. ОРЭМ'!$F$49:$F$49,'[74]Ген. не уч. ОРЭМ'!$F$51:$F$51</definedName>
    <definedName name="P1_SCOPE_FRML" hidden="1">'[74]Ген. не уч. ОРЭМ'!$F$14:$F$22,'[74]Ген. не уч. ОРЭМ'!$F$24:$F$25,'[74]Ген. не уч. ОРЭМ'!$F$27:$F$27,'[74]Ген. не уч. ОРЭМ'!$F$29:$F$31,'[74]Ген. не уч. ОРЭМ'!$F$34:$F$38,'[74]Ген. не уч. ОРЭМ'!$F$41:$F$41</definedName>
    <definedName name="P1_SCOPE_FST7" hidden="1">'[73]2008 -2010'!$AL$41:$AL$43,'[73]2008 -2010'!$AL$39,'[73]2008 -2010'!$AL$31:$AL$37,'[73]2008 -2010'!$AL$28:$AL$29,'[73]2008 -2010'!$AL$23,'[73]2008 -2010'!$AL$21</definedName>
    <definedName name="P1_SCOPE_FULL_LOAD" hidden="1">'[73]2008 -2010'!$G$27:$G$44,'[73]2008 -2010'!$G$46,'[73]2008 -2010'!$G$48,'[73]2008 -2010'!$G$50:$G$56,'[73]2008 -2010'!$G$58:$G$61,'[73]2008 -2010'!$J$13:$J$24</definedName>
    <definedName name="P1_SCOPE_IND" hidden="1">'[73]2008 -2010'!$R$41:$S$43,'[73]2008 -2010'!$H$41:$I$43,'[73]2008 -2010'!$H$39:$I$39,'[73]2008 -2010'!$R$39:$S$39,'[73]2008 -2010'!$R$30:$S$35,'[73]2008 -2010'!$H$30:$I$35</definedName>
    <definedName name="P1_SCOPE_IND2" hidden="1">'[73]2008 -2010'!$R$58:$S$58,'[73]2008 -2010'!$AB$41:$AC$43,'[73]2008 -2010'!$R$41:$S$43,'[73]2008 -2010'!$R$39:$S$39,'[73]2008 -2010'!$AB$39:$AC$39</definedName>
    <definedName name="P1_SCOPE_NOTIND" localSheetId="0">#REF!,#REF!,#REF!,#REF!,#REF!,#REF!</definedName>
    <definedName name="P1_SCOPE_NOTIND">'[70]2008 -2010'!$AF$36:$AF$37,'[70]2008 -2010'!$G$59:$G$60,'[70]2008 -2010'!$G$51,'[70]2008 -2010'!$J$48,'[70]2008 -2010'!$L$48,'[70]2008 -2010'!$J$36:$J$37</definedName>
    <definedName name="P1_SCOPE_NotInd2" hidden="1">'[73]2008 -2010'!$J$36:$J$37,'[73]2008 -2010'!$L$36:$L$37,'[73]2008 -2010'!$J$29,'[73]2008 -2010'!$J$21,'[73]2008 -2010'!$J$14,'[73]2008 -2010'!$T$14,'[73]2008 -2010'!$T$21</definedName>
    <definedName name="P1_SCOPE_NotInd3" hidden="1">'[73]2008 -2010'!$G$51,'[73]2008 -2010'!$J$48,'[73]2008 -2010'!$L$48,'[73]2008 -2010'!$J$36:$J$37,'[73]2008 -2010'!$L$36:$L$37,'[73]2008 -2010'!$J$29,'[73]2008 -2010'!$J$21</definedName>
    <definedName name="P1_SCOPE_NotInt" hidden="1">'[70]2008 -2010'!$G$51,'[70]2008 -2010'!$J$48,'[70]2008 -2010'!$T$48,'[70]2008 -2010'!$AD$48,'[70]2008 -2010'!$AF$36:$AF$37,'[70]2008 -2010'!$AD$36:$AD$37</definedName>
    <definedName name="P1_SCOPE_PER_PRT" hidden="1">[60]перекрестка!$H$15:$H$19,[60]перекрестка!$H$21:$H$25,[60]перекрестка!$J$14:$J$25,[60]перекрестка!$K$15:$K$19,[60]перекрестка!$K$21:$K$25</definedName>
    <definedName name="P1_SCOPE_SAVE2" hidden="1">'[73]2008 -2010'!$AD$36:$AD$37,'[73]2008 -2010'!$AF$36:$AF$37,'[73]2008 -2010'!$AD$29,'[73]2008 -2010'!$AD$21,'[73]2008 -2010'!$AD$14,'[73]2008 -2010'!$T$14,'[73]2008 -2010'!$T$21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hidden="1">[60]свод!$E$70:$M$79,[60]свод!$E$81:$M$81,[60]свод!$E$83:$M$88,[60]свод!$E$90:$M$90,[60]свод!$E$92:$M$96,[60]свод!$E$98:$M$98,[60]свод!$E$101:$M$102</definedName>
    <definedName name="P1_SCOPE_SV_PRT" localSheetId="0">#REF!,#REF!,#REF!,#REF!,#REF!,#REF!,#REF!</definedName>
    <definedName name="P1_SCOPE_SV_PRT">[60]свод!$E$23:$H$26,[60]свод!$E$28:$I$29,[60]свод!$E$32:$I$36,[60]свод!$E$38:$I$40,[60]свод!$E$42:$I$53,[60]свод!$E$55:$I$56,[60]свод!$E$58:$I$63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0?Data">'[69]10'!$D$29:$S$29,'[69]10'!$D$32:$S$36,'[69]10'!$D$39:$S$42</definedName>
    <definedName name="P1_T11?Data">'[69]11'!$F$48:$Q$51,'[69]11'!$F$53:$Q$53,'[69]11'!$F$56:$Q$60,'[69]11'!$F$62:$H$62,'[69]11'!$N$62:$Q$62,'[69]11'!$F$63:$Q$64,'[69]11'!$F$29:$Q$32,'[69]11'!$F$34:$Q$34</definedName>
    <definedName name="P1_T12?Data">'[69]12'!$H$29:$J$29,'[69]12'!$C$31:$J$32,'[69]12'!$C$33:$E$33,'[69]12'!$H$33:$J$33,'[69]12'!$C$35:$J$36,'[69]12'!$C$38:$E$38,'[69]12'!$H$38:$J$38,'[69]12'!$C$40:$J$41,'[69]12'!$H$43:$J$43,'[69]12'!$C$45:$E$45,'[69]12'!$H$45:$J$45</definedName>
    <definedName name="P1_T13?unit?ТРУБ" localSheetId="0" hidden="1">#REF!,#REF!,#REF!,#REF!,#REF!,#REF!,#REF!,#REF!</definedName>
    <definedName name="P1_T13?unit?ТРУБ" hidden="1">#REF!,#REF!,#REF!,#REF!,#REF!,#REF!,#REF!,#REF!</definedName>
    <definedName name="P1_T16?axis?R?ДОГОВОР" hidden="1">'[75]16'!$E$76:$M$76,'[75]16'!$E$8:$M$8,'[75]16'!$E$12:$M$12,'[75]16'!$E$52:$M$52,'[75]16'!$E$16:$M$16,'[75]16'!$E$64:$M$64,'[75]16'!$E$84:$M$85,'[75]16'!$E$48:$M$48,'[75]16'!$E$80:$M$80,'[75]16'!$E$72:$M$72,'[75]16'!$E$44:$M$44</definedName>
    <definedName name="P1_T16?axis?R?ДОГОВОР?" hidden="1">'[75]16'!$A$76,'[75]16'!$A$84:$A$85,'[75]16'!$A$72,'[75]16'!$A$80,'[75]16'!$A$68,'[75]16'!$A$64,'[75]16'!$A$60,'[75]16'!$A$56,'[75]16'!$A$52,'[75]16'!$A$48,'[75]16'!$A$44,'[75]16'!$A$40,'[75]16'!$A$36,'[75]16'!$A$32,'[75]16'!$A$28,'[75]16'!$A$24,'[75]16'!$A$20</definedName>
    <definedName name="P1_T16?L1" hidden="1">'[75]16'!$A$74:$M$74,'[75]16'!$A$14:$M$14,'[75]16'!$A$10:$M$10,'[75]16'!$A$50:$M$50,'[75]16'!$A$6:$M$6,'[75]16'!$A$62:$M$62,'[75]16'!$A$78:$M$78,'[75]16'!$A$46:$M$46,'[75]16'!$A$82:$M$82,'[75]16'!$A$70:$M$70,'[75]16'!$A$42:$M$42</definedName>
    <definedName name="P1_T16?L1.x" hidden="1">'[75]16'!$A$76:$M$76,'[75]16'!$A$16:$M$16,'[75]16'!$A$12:$M$12,'[75]16'!$A$52:$M$52,'[75]16'!$A$8:$M$8,'[75]16'!$A$64:$M$64,'[75]16'!$A$80:$M$80,'[75]16'!$A$48:$M$48,'[75]16'!$A$84:$M$85,'[75]16'!$A$72:$M$72,'[75]16'!$A$44:$M$44</definedName>
    <definedName name="P1_T16_Protect" localSheetId="0" hidden="1">#REF!,#REF!,#REF!,#REF!,#REF!,#REF!,#REF!,#REF!</definedName>
    <definedName name="P1_T16_Protect" hidden="1">#REF!,#REF!,#REF!,#REF!,#REF!,#REF!,#REF!,#REF!</definedName>
    <definedName name="P1_T17?L4" localSheetId="0">#N/A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 localSheetId="0">#N/A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 localSheetId="0">#N/A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 localSheetId="0">('[20]29'!$O$47:$P$51,'[20]29'!$L$47:$M$51,'[20]29'!$L$53:$M$53,'[20]29'!$L$55:$M$59,'[20]29'!$O$53:$P$53,'[20]29'!$O$55:$P$59,'[20]29'!$F$12:$G$16,'[20]29'!$F$10:$G$10)</definedName>
    <definedName name="P1_T17_Protection">'[20]29'!$O$47:$P$51,'[20]29'!$L$47:$M$51,'[20]29'!$L$53:$M$53,'[20]29'!$L$55:$M$59,'[20]29'!$O$53:$P$53,'[20]29'!$O$55:$P$59,'[20]29'!$F$12:$G$16,'[20]29'!$F$10:$G$10</definedName>
    <definedName name="P1_T18.1?Data">'[69]18.1'!$H$35:$K$41,'[69]18.1'!$D$43:$E$43,'[69]18.1'!$H$43:$K$43,'[69]18.1'!$D$46:$E$48,'[69]18.1'!$H$46:$K$48,'[69]18.1'!$D$50:$E$50,'[69]18.1'!$H$50:$K$50,'[69]18.1'!$D$8:$E$13,'[69]18.1'!$H$8:$K$13,'[69]18.1'!$D$15:$E$20</definedName>
    <definedName name="P1_T18.2_Protect" localSheetId="0" hidden="1">#REF!,#REF!,#REF!,#REF!,#REF!,#REF!,#REF!</definedName>
    <definedName name="P1_T18.2_Protect" hidden="1">#REF!,#REF!,#REF!,#REF!,#REF!,#REF!,#REF!</definedName>
    <definedName name="P1_T19.1.1?Data">'[69]19.1.1'!$H$36:$K$41,'[69]19.1.1'!$D$43:$E$44,'[69]19.1.1'!$H$43:$K$44,'[69]19.1.1'!$D$46:$E$46,'[69]19.1.1'!$H$46:$K$46,'[69]19.1.1'!$D$9:$E$14,'[69]19.1.1'!$H$9:$K$14,'[69]19.1.1'!$D$16:$E$21,'[69]19.1.1'!$H$16:$K$21</definedName>
    <definedName name="P1_T19.1.2?Data">'[69]19.1.2'!$H$16:$K$21,'[69]19.1.2'!$H$36:$K$40,P1_P1_T19.1.2?Data</definedName>
    <definedName name="P1_T19.2?Data">'[69]19.2'!$H$40:$O$45,'[69]19.2'!$C$10:$F$10,'[69]19.2'!$H$10:$O$10,P1_P1_T19.2?Data</definedName>
    <definedName name="P1_T19.2?item_ext?СБЫТ">'[69]19.2'!$K$10:$K$47,'[69]19.2'!$I$10:$I$47,'[69]19.2'!$F$10:$F$47,'[69]19.2'!$D$10:$D$47</definedName>
    <definedName name="P1_T2.1?Data">'[69]2.1'!$D$12:$E$12,'[69]2.1'!$D$14:$E$14,'[69]2.1'!$D$16:$E$26,'[69]2.1'!$D$28:$E$29,'[69]2.1'!$D$31:$E$31,'[69]2.1'!$D$33:$E$33,'[69]2.1'!$D$48:$E$48,'[69]2.1'!$D$6:$E$7,'[69]2.1'!$D$35:$E$38,'[69]2.1'!$D$40:$E$41,'[69]2.1'!$D$43:$E$43</definedName>
    <definedName name="P1_T20.1?Data">'[69]20.1'!$B$45:$G$45,'[69]20.1'!$B$56:$G$56,'[69]20.1'!$B$21:$G$21,'[69]20.1'!$B$23:$F$23,'[69]20.1'!$B$35:$F$35,'[69]20.1'!$B$47:$F$47,'[69]20.1'!$B$58:$F$58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.1?Data">'[69]21.1'!$C$8:$D$8,'[69]21.1'!$F$10:$I$11,'[69]21.1'!$C$10:$D$11,'[69]21.1'!$F$13:$I$16,'[69]21.1'!$C$13:$D$16,'[69]21.1'!$F$18:$I$20,'[69]21.1'!$C$18:$D$20,'[69]21.1'!$F$22:$I$22,'[69]21.1'!$C$22:$D$22,'[69]21.1'!$F$24:$I$25</definedName>
    <definedName name="P1_T21.2.1?Data">'[69]21.2.1'!$C$9:$D$9,'[69]21.2.1'!$F$11:$I$12,'[69]21.2.1'!$C$11:$D$12,'[69]21.2.1'!$F$14:$I$17,'[69]21.2.1'!$C$14:$D$17,'[69]21.2.1'!$F$19:$I$21,'[69]21.2.1'!$C$19:$D$21,'[69]21.2.1'!$F$23:$I$23,'[69]21.2.1'!$C$23:$D$23</definedName>
    <definedName name="P1_T21.2.2?Data">'[69]21.2.2'!$F$11:$I$12,'[69]21.2.2'!$C$11:$D$12,P1_P1_T21.2.2?Data</definedName>
    <definedName name="P1_T21.4?Data">'[69]21.4'!$F$21:$I$23,'[69]21.4'!$C$21:$D$23,'[69]21.4'!$F$25:$I$25,P1_P1_T21.4?Data</definedName>
    <definedName name="P1_T21_Protection" localSheetId="0">#N/A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 localSheetId="0">('[20]23'!$F$9:$J$25,'[20]23'!$O$9:$P$25,'[20]23'!$A$32:$A$34,'[20]23'!$F$32:$J$34,'[20]23'!$O$32:$P$34,'[20]23'!$A$37:$A$53,'[20]23'!$F$37:$J$53,'[20]23'!$O$37:$P$53)</definedName>
    <definedName name="P1_T23_Protection">'[20]23'!$F$9:$J$25,'[20]23'!$O$9:$P$25,'[20]23'!$A$32:$A$34,'[20]23'!$F$32:$J$34,'[20]23'!$O$32:$P$34,'[20]23'!$A$37:$A$53,'[20]23'!$F$37:$J$53,'[20]23'!$O$37:$P$53</definedName>
    <definedName name="P1_T25_protection" localSheetId="0">('[20]25'!$G$8:$J$21,'[20]25'!$G$24:$J$28,'[20]25'!$G$30:$J$33,'[20]25'!$G$35:$J$37,'[20]25'!$G$41:$J$42,'[20]25'!$L$8:$O$21,'[20]25'!$L$24:$O$28,'[20]25'!$L$30:$O$33)</definedName>
    <definedName name="P1_T25_protection">'[20]25'!$G$8:$J$21,'[20]25'!$G$24:$J$28,'[20]25'!$G$30:$J$33,'[20]25'!$G$35:$J$37,'[20]25'!$G$41:$J$42,'[20]25'!$L$8:$O$21,'[20]25'!$L$24:$O$28,'[20]25'!$L$30:$O$33</definedName>
    <definedName name="P1_T26_Protection" localSheetId="0">('[20]26'!$B$34:$B$36,'[20]26'!$F$8:$I$8,'[20]26'!$F$10:$I$11,'[20]26'!$F$13:$I$15,'[20]26'!$F$18:$I$19,'[20]26'!$F$22:$I$24,'[20]26'!$F$26:$I$26,'[20]26'!$F$29:$I$32)</definedName>
    <definedName name="P1_T26_Protection">'[20]26'!$B$34:$B$36,'[20]26'!$F$8:$I$8,'[20]26'!$F$10:$I$11,'[20]26'!$F$13:$I$15,'[20]26'!$F$18:$I$19,'[20]26'!$F$22:$I$24,'[20]26'!$F$26:$I$26,'[20]26'!$F$29:$I$32</definedName>
    <definedName name="P1_T27?L4">'[69]27'!$AX$15:$BA$15,'[69]27'!$D$15,'[69]27'!$K$15,'[69]27'!$F$15:$I$15,'[69]27'!$M$15:$Q$15,'[69]27'!$S$15:$V$15,'[69]27'!$X$15:$AD$15,'[69]27'!$AF$15:$AJ$15,'[69]27'!$AL$15:$AP$15</definedName>
    <definedName name="P1_T27_Protection" localSheetId="0">('[20]27'!$B$34:$B$36,'[20]27'!$F$8:$I$8,'[20]27'!$F$10:$I$11,'[20]27'!$F$13:$I$15,'[20]27'!$F$18:$I$19,'[20]27'!$F$22:$I$24,'[20]27'!$F$26:$I$26,'[20]27'!$F$29:$I$32)</definedName>
    <definedName name="P1_T27_Protection">'[20]27'!$B$34:$B$36,'[20]27'!$F$8:$I$8,'[20]27'!$F$10:$I$11,'[20]27'!$F$13:$I$15,'[20]27'!$F$18:$I$19,'[20]27'!$F$22:$I$24,'[20]27'!$F$26:$I$26,'[20]27'!$F$29:$I$32</definedName>
    <definedName name="P1_T28.3?unit?РУБ.ГКАЛ">'[69]28.3'!$E$25:$S$25,'[69]28.3'!$E$69:$S$69,'[69]28.3'!$E$71:$S$71</definedName>
    <definedName name="P1_T28.3?unit?ТРУБ">'[69]28.3'!$A$53:$S$53,'[69]28.3'!$A$27:$S$27,'[69]28.3'!$A$79:$S$79</definedName>
    <definedName name="P1_T28?axis?R?ПЭ" localSheetId="0">('[20]28'!$D$16:$I$18,'[20]28'!$D$22:$I$24,'[20]28'!$D$28:$I$30,'[20]28'!$D$37:$I$39,'[20]28'!$D$42:$I$44,'[20]28'!$D$48:$I$50,'[20]28'!$D$54:$I$56,'[20]28'!$D$63:$I$65)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 localSheetId="0">('[20]28'!$B$16:$B$18,'[20]28'!$B$22:$B$24,'[20]28'!$B$28:$B$30,'[20]28'!$B$37:$B$39,'[20]28'!$B$42:$B$44,'[20]28'!$B$48:$B$50,'[20]28'!$B$54:$B$56,'[20]28'!$B$63:$B$65)</definedName>
    <definedName name="P1_T28?axis?R?ПЭ?">'[20]28'!$B$16:$B$18,'[20]28'!$B$22:$B$24,'[20]28'!$B$28:$B$30,'[20]28'!$B$37:$B$39,'[20]28'!$B$42:$B$44,'[20]28'!$B$48:$B$50,'[20]28'!$B$54:$B$56,'[20]28'!$B$63:$B$65</definedName>
    <definedName name="P1_T28?Data" localSheetId="0">('[20]28'!$G$242:$H$265,'[20]28'!$D$242:$E$265,'[20]28'!$G$216:$H$239,'[20]28'!$D$268:$E$292,'[20]28'!$G$268:$H$292,'[20]28'!$D$216:$E$239,'[20]28'!$G$190:$H$213)</definedName>
    <definedName name="P1_T28?Data">'[20]28'!$G$242:$H$265,'[20]28'!$D$242:$E$265,'[20]28'!$G$216:$H$239,'[20]28'!$D$268:$E$292,'[20]28'!$G$268:$H$292,'[20]28'!$D$216:$E$239,'[20]28'!$G$190:$H$213</definedName>
    <definedName name="P1_T28_Protection" localSheetId="0">('[20]28'!$B$74:$B$76,'[20]28'!$B$80:$B$82,'[20]28'!$B$89:$B$91,'[20]28'!$B$94:$B$96,'[20]28'!$B$100:$B$102,'[20]28'!$B$106:$B$108,'[20]28'!$B$115:$B$117,'[20]28'!$B$120:$B$122)</definedName>
    <definedName name="P1_T28_Protection">'[20]28'!$B$74:$B$76,'[20]28'!$B$80:$B$82,'[20]28'!$B$89:$B$91,'[20]28'!$B$94:$B$96,'[20]28'!$B$100:$B$102,'[20]28'!$B$106:$B$108,'[20]28'!$B$115:$B$117,'[20]28'!$B$120:$B$122</definedName>
    <definedName name="P1_T29?L6">'[69]29'!$I$39:$L$44,'[69]29'!$I$46:$L$47,'[69]29'!$I$15:$L$16,'[69]29'!$I$13:$L$13,'[69]29'!$I$19:$L$19,'[69]29'!$I$21:$L$22,'[69]29'!$I$25:$L$30,'[69]29'!$I$32:$L$33</definedName>
    <definedName name="P1_T4_Protect" localSheetId="0" hidden="1">#REF!,#REF!,#REF!,#REF!,#REF!,#REF!,#REF!,#REF!,#REF!</definedName>
    <definedName name="P1_T4_Protect" hidden="1">#REF!,#REF!,#REF!,#REF!,#REF!,#REF!,#REF!,#REF!,#REF!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_T7?Data">'[69]7'!$L$45:$AA$46,'[69]7'!$L$53:$AA$53,'[69]7'!$L$55:$AA$56,'[69]7'!$L$48:$AA$48,'[69]7'!$L$24:$AA$24,'[69]7'!$L$26:$AA$26,'[69]7'!$L$32:$AA$33,'[69]7'!$L$35:$AA$36,'[69]7'!$L$38:$AA$38</definedName>
    <definedName name="P1_T8?L3">'[69]8'!$K$47:$K$73,'[69]8'!$I$47:$I$73,'[69]8'!$I$83:$I$109,'[69]8'!$K$11:$K$37,'[69]8'!$I$11:$I$37</definedName>
    <definedName name="P1_T8?L4">'[69]8'!$L$47:$L$73,'[69]8'!$J$47:$J$73,'[69]8'!$J$83:$J$109,'[69]8'!$L$11:$L$37,'[69]8'!$J$11:$J$37</definedName>
    <definedName name="P1_T8?unit?ГКАЛ.Ч">'[69]8'!$K$47:$K$73,'[69]8'!$I$47:$I$73,'[69]8'!$K$11:$K$37,'[69]8'!$I$83:$I$109,'[69]8'!$I$11:$I$37</definedName>
    <definedName name="P1_T8?unit?ТГКАЛ">'[69]8'!$L$47:$L$73,'[69]8'!$J$47:$J$73,'[69]8'!$L$11:$L$37,'[69]8'!$J$83:$J$109,'[69]8'!$J$11:$J$37</definedName>
    <definedName name="P1_T9?Data">'[69]9'!$D$45:$P$45,'[69]9'!$D$47:$P$48,'[69]9'!$D$21:$P$21,'[69]9'!$D$23:$P$24,'[69]9'!$L$26:$P$26,'[69]9'!$L$28:$P$28,'[69]9'!$D$30:$P$30,'[69]9'!$D$32:$P$33,'[69]9'!$D$36:$P$36</definedName>
    <definedName name="P10_SCOPE_FULL_LOAD" localSheetId="0">#REF!,#REF!,#REF!,#REF!,#REF!,#REF!</definedName>
    <definedName name="P10_SCOPE_FULL_LOAD">'[70]2008 -2010'!$AF$58:$AF$61,'[70]2008 -2010'!$AD$50:$AD$56,'[70]2008 -2010'!$AF$50:$AF$56,'[70]2008 -2010'!$AD$48,'[70]2008 -2010'!$AF$48,'[70]2008 -2010'!$AD$46</definedName>
    <definedName name="P10_T1_Protect" localSheetId="0" hidden="1">#REF!,#REF!,#REF!,#REF!,#REF!</definedName>
    <definedName name="P10_T1_Protect" hidden="1">#REF!,#REF!,#REF!,#REF!,#REF!</definedName>
    <definedName name="P10_T28_Protection" localSheetId="0">('[20]28'!$G$167:$H$169,'[20]28'!$D$172:$E$174,'[20]28'!$G$172:$H$174,'[20]28'!$D$178:$E$180,'[20]28'!$G$178:$H$181,'[20]28'!$D$184:$E$186,'[20]28'!$G$184:$H$186)</definedName>
    <definedName name="P10_T28_Protection">'[20]28'!$G$167:$H$169,'[20]28'!$D$172:$E$174,'[20]28'!$G$172:$H$174,'[20]28'!$D$178:$E$180,'[20]28'!$G$178:$H$181,'[20]28'!$D$184:$E$186,'[20]28'!$G$184:$H$186</definedName>
    <definedName name="P11_SCOPE_FULL_LOAD" localSheetId="0">#REF!,#REF!,#REF!,#REF!,#REF!</definedName>
    <definedName name="P11_SCOPE_FULL_LOAD">'[70]2008 -2010'!$AF$46,'[70]2008 -2010'!$AD$27:$AD$44,'[70]2008 -2010'!$AF$27:$AF$44,'[70]2008 -2010'!$AD$13:$AD$24,'[70]2008 -2010'!$AF$13:$AF$24</definedName>
    <definedName name="P11_T1_Protect" localSheetId="0" hidden="1">#REF!,#REF!,#REF!,#REF!,#REF!</definedName>
    <definedName name="P11_T1_Protect" hidden="1">#REF!,#REF!,#REF!,#REF!,#REF!</definedName>
    <definedName name="P11_T28_Protection" localSheetId="0">('[20]28'!$D$193:$E$195,'[20]28'!$G$193:$H$195,'[20]28'!$D$198:$E$200,'[20]28'!$G$198:$H$200,'[20]28'!$D$204:$E$206,'[20]28'!$G$204:$H$206,'[20]28'!$D$210:$E$212,'[20]28'!$B$68:$B$70)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localSheetId="0">#REF!,#REF!,#REF!,#REF!,#REF!,#REF!</definedName>
    <definedName name="P12_SCOPE_FULL_LOAD">'[70]2008 -2010'!$AH$13:$AH$24,'[70]2008 -2010'!$AJ$13:$AJ$24,'[70]2008 -2010'!$AH$27:$AH$44,'[70]2008 -2010'!$AJ$27:$AJ$44,'[70]2008 -2010'!$AH$46,'[70]2008 -2010'!$AJ$46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('раскрытие 2026'!P1_T28_Protection,'раскрытие 2026'!P2_T28_Protection,'раскрытие 2026'!P3_T28_Protection,'раскрытие 2026'!P4_T28_Protection,'раскрытие 2026'!P5_T28_Protection,'раскрытие 2026'!P6_T28_Protection,'раскрытие 2026'!P7_T28_Protection,'раскрытие 2026'!P8_T28_Protection)</definedName>
    <definedName name="P12_T28_Protection">P1_T28_Protection,P2_T28_Protection,P3_T28_Protection,P4_T28_Protection,P5_T28_Protection,P6_T28_Protection,P7_T28_Protection,P8_T28_Protection</definedName>
    <definedName name="P13_SCOPE_FULL_LOAD" localSheetId="0">#REF!,#REF!,#REF!,#REF!,#REF!,#REF!</definedName>
    <definedName name="P13_SCOPE_FULL_LOAD">'[70]2008 -2010'!$AH$48,'[70]2008 -2010'!$AJ$48,'[70]2008 -2010'!$AH$50:$AH$56,'[70]2008 -2010'!$AJ$50:$AJ$56,'[70]2008 -2010'!$AH$58:$AH$61,'[70]2008 -2010'!$AJ$58:$AJ$61</definedName>
    <definedName name="P13_T1_Protect" localSheetId="0" hidden="1">#REF!,#REF!,#REF!,#REF!,#REF!</definedName>
    <definedName name="P13_T1_Protect" hidden="1">#REF!,#REF!,#REF!,#REF!,#REF!</definedName>
    <definedName name="P14_SCOPE_FULL_LOAD" localSheetId="0">#REF!,#REF!,#REF!,#REF!,#REF!,#REF!</definedName>
    <definedName name="P14_SCOPE_FULL_LOAD">'[70]2008 -2010'!$G$13:$G$24,[0]!P1_SCOPE_FULL_LOAD,P2_SCOPE_FULL_LOAD,P3_SCOPE_FULL_LOAD,P4_SCOPE_FULL_LOAD,P5_SCOPE_FULL_LOAD,P6_SCOPE_FULL_LOAD</definedName>
    <definedName name="P14_T1_Protect" localSheetId="0" hidden="1">#REF!,#REF!,#REF!,#REF!,#REF!</definedName>
    <definedName name="P14_T1_Protect" hidden="1">#REF!,#REF!,#REF!,#REF!,#REF!</definedName>
    <definedName name="P15_SCOPE_FULL_LOAD" localSheetId="0">#REF!,#REF!,#REF!,#REF!,#REF!,[0]!P1_SCOPE_FULL_LOAD</definedName>
    <definedName name="P15_SCOPE_FULL_LOAD">P7_SCOPE_FULL_LOAD,P8_SCOPE_FULL_LOAD,P9_SCOPE_FULL_LOAD,P10_SCOPE_FULL_LOAD,P11_SCOPE_FULL_LOAD,P12_SCOPE_FULL_LOAD,P13_SCOPE_FULL_LOAD</definedName>
    <definedName name="P15_T1_Protect" localSheetId="0" hidden="1">#REF!,#REF!,#REF!,#REF!,#REF!</definedName>
    <definedName name="P15_T1_Protect" hidden="1">#REF!,#REF!,#REF!,#REF!,#REF!</definedName>
    <definedName name="P16_SCOPE_FULL_LOAD" localSheetId="0" hidden="1">'раскрытие 2026'!P2_SCOPE_FULL_LOAD,'раскрытие 2026'!P3_SCOPE_FULL_LOAD,'раскрытие 2026'!P4_SCOPE_FULL_LOAD,'раскрытие 2026'!P5_SCOPE_FULL_LOAD,'раскрытие 2026'!P6_SCOPE_FULL_LOAD,'раскрытие 2026'!P7_SCOPE_FULL_LOAD,'раскрытие 2026'!P8_SCOPE_FULL_LOAD</definedName>
    <definedName name="P16_SCOPE_FULL_LOAD" hidden="1">[0]!P2_SCOPE_FULL_LOAD,[0]!P3_SCOPE_FULL_LOAD,[0]!P4_SCOPE_FULL_LOAD,[0]!P5_SCOPE_FULL_LOAD,[0]!P6_SCOPE_FULL_LOAD,[0]!P7_SCOPE_FULL_LOAD,[0]!P8_SCOPE_FULL_LOAD</definedName>
    <definedName name="P16_T1_Protect" localSheetId="0" hidden="1">#REF!,#REF!,#REF!,#REF!,#REF!,#REF!</definedName>
    <definedName name="P16_T1_Protect" hidden="1">#REF!,#REF!,#REF!,#REF!,#REF!,#REF!</definedName>
    <definedName name="P17_SCOPE_FULL_LOAD" localSheetId="0" hidden="1">'раскрытие 2026'!P9_SCOPE_FULL_LOAD,'раскрытие 2026'!P10_SCOPE_FULL_LOAD,'раскрытие 2026'!P11_SCOPE_FULL_LOAD,'раскрытие 2026'!P12_SCOPE_FULL_LOAD,'раскрытие 2026'!P13_SCOPE_FULL_LOAD,'раскрытие 2026'!P14_SCOPE_FULL_LOAD,'раскрытие 2026'!P15_SCOPE_FULL_LOAD</definedName>
    <definedName name="P17_SCOPE_FULL_LOAD" hidden="1">[0]!P9_SCOPE_FULL_LOAD,P10_SCOPE_FULL_LOAD,P11_SCOPE_FULL_LOAD,P12_SCOPE_FULL_LOAD,P13_SCOPE_FULL_LOAD,P14_SCOPE_FULL_LOAD,P15_SCOPE_FULL_LOAD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#REF!,#REF!,#REF!,'раскрытие 2026'!P1_T1_Protect,'раскрытие 2026'!P2_T1_Protect,'раскрытие 2026'!P3_T1_Protect,'раскрытие 2026'!P4_T1_Protect</definedName>
    <definedName name="P18_T1_Protect" hidden="1">#REF!,#REF!,#REF!,P1_T1_Protect,[0]!P2_T1_Protect,[0]!P3_T1_Protect,[0]!P4_T1_Protect</definedName>
    <definedName name="P19_T1_Protect" localSheetId="0" hidden="1">'раскрытие 2026'!P5_T1_Protect,'раскрытие 2026'!P6_T1_Protect,'раскрытие 2026'!P7_T1_Protect,'раскрытие 2026'!P8_T1_Protect,'раскрытие 2026'!P9_T1_Protect,'раскрытие 2026'!P10_T1_Protect,'раскрытие 2026'!P11_T1_Protect,'раскрытие 2026'!P12_T1_Protect,'раскрытие 2026'!P13_T1_Protect,'раскрытие 2026'!P14_T1_Protect</definedName>
    <definedName name="P19_T1_Protect" hidden="1">[0]!P5_T1_Protect,[0]!P6_T1_Protect,[0]!P7_T1_Protect,[0]!P8_T1_Protect,[0]!P9_T1_Protect,P10_T1_Protect,P11_T1_Protect,P12_T1_Protect,P13_T1_Protect,P14_T1_Protect</definedName>
    <definedName name="p2_" localSheetId="0">#REF!</definedName>
    <definedName name="p2_">#REF!</definedName>
    <definedName name="P2_dip" hidden="1">[68]FST5!$G$100:$G$116,[68]FST5!$G$118:$G$123,[68]FST5!$G$125:$G$126,[68]FST5!$G$128:$G$131,[68]FST5!$G$133,[68]FST5!$G$135:$G$139,[68]FST5!$G$141</definedName>
    <definedName name="P2_SC_CLR" localSheetId="0" hidden="1">#REF!,#REF!,#REF!,#REF!,#REF!</definedName>
    <definedName name="P2_SC_CLR" hidden="1">#REF!,#REF!,#REF!,#REF!,#REF!</definedName>
    <definedName name="P2_SC22" hidden="1">'[70]2008 -2010'!$AD$29,'[70]2008 -2010'!$AD$21,'[70]2008 -2010'!$AD$14,'[70]2008 -2010'!$T$14,'[70]2008 -2010'!$T$21,'[70]2008 -2010'!$T$29,'[70]2008 -2010'!$T$36:$T$37</definedName>
    <definedName name="P2_SCOPE_16_PRT" localSheetId="0">'[71]16.1 передача'!$E$38:$I$38,'[71]16.1 передача'!$E$41:$I$41,'[71]16.1 передача'!$E$45:$I$47,'[71]16.1 передача'!$E$49:$I$49,'[71]16.1 передача'!$E$53:$I$54,'[71]16.1 передача'!$E$56:$I$57,'[71]16.1 передача'!$E$59:$I$59,'[71]16.1 передача'!$E$9:$I$13</definedName>
    <definedName name="P2_SCOPE_16_PRT">[72]ВОКЭ!$E$38:$I$38,[72]ВОКЭ!$E$41:$I$41,[72]ВОКЭ!$E$45:$I$47,[72]ВОКЭ!$E$49:$I$49,[72]ВОКЭ!$E$53:$I$54,[72]ВОКЭ!$E$56:$I$57,[72]ВОКЭ!$E$59:$I$59,[72]ВОКЭ!$E$9:$I$13</definedName>
    <definedName name="P2_SCOPE_4_PRT" hidden="1">'[60]4'!$P$25:$S$25,'[60]4'!$P$27:$S$31,'[60]4'!$U$14:$X$20,'[60]4'!$U$23:$X$23,'[60]4'!$U$25:$X$25,'[60]4'!$U$27:$X$31,'[60]4'!$Z$14:$AC$20,'[60]4'!$Z$23:$AC$23,'[60]4'!$Z$25:$AC$25</definedName>
    <definedName name="P2_SCOPE_5_PRT" hidden="1">'[60]5'!$P$25:$S$25,'[60]5'!$P$27:$S$31,'[60]5'!$U$14:$X$21,'[60]5'!$U$23:$X$23,'[60]5'!$U$25:$X$25,'[60]5'!$U$27:$X$31,'[60]5'!$Z$14:$AC$21,'[60]5'!$Z$23:$AC$23,'[60]5'!$Z$25:$AC$25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'[60]Ф-1 (для АО-энерго)'!$D$56:$E$59,'[60]Ф-1 (для АО-энерго)'!$D$34:$E$50,'[60]Ф-1 (для АО-энерго)'!$D$32:$E$32,'[60]Ф-1 (для АО-энерго)'!$D$23:$E$30</definedName>
    <definedName name="P2_SCOPE_F2_PRT" hidden="1">'[60]Ф-2 (для АО-энерго)'!$D$52:$G$54,'[60]Ф-2 (для АО-энерго)'!$C$21:$E$42,'[60]Ф-2 (для АО-энерго)'!$A$12:$E$12,'[60]Ф-2 (для АО-энерго)'!$C$8:$E$11</definedName>
    <definedName name="P2_SCOPE_FULL_LOAD" localSheetId="0">#REF!,#REF!,#REF!,#REF!,#REF!,#REF!</definedName>
    <definedName name="P2_SCOPE_FULL_LOAD">'[70]2008 -2010'!$J$27:$J$44,'[70]2008 -2010'!$J$46,'[70]2008 -2010'!$J$48,'[70]2008 -2010'!$J$50:$J$56,'[70]2008 -2010'!$J$58:$J$61,'[70]2008 -2010'!$L$58:$L$61</definedName>
    <definedName name="P2_SCOPE_IND" hidden="1">'[73]2008 -2010'!$H$22:$I$23,'[73]2008 -2010'!$R$22:$S$23,'[73]2008 -2010'!$R$19:$S$19,'[73]2008 -2010'!$H$19:$I$19,'[73]2008 -2010'!$H$17:$I$17,'[73]2008 -2010'!$H$15:$I$15</definedName>
    <definedName name="P2_SCOPE_IND2" hidden="1">'[73]2008 -2010'!$AB$30:$AC$35,'[73]2008 -2010'!$R$30:$S$35,'[73]2008 -2010'!$AB$22:$AC$23,'[73]2008 -2010'!$R$22:$S$23,'[73]2008 -2010'!$R$19:$S$19</definedName>
    <definedName name="P2_SCOPE_NOTIND" localSheetId="0">#REF!,#REF!,#REF!,#REF!,#REF!,#REF!,#REF!</definedName>
    <definedName name="P2_SCOPE_NOTIND">'[70]2008 -2010'!$L$36:$L$37,'[70]2008 -2010'!$J$29,'[70]2008 -2010'!$J$21,'[70]2008 -2010'!$L$21,'[70]2008 -2010'!$L$14,'[70]2008 -2010'!$J$14,'[70]2008 -2010'!$T$29</definedName>
    <definedName name="P2_SCOPE_NotInd2" hidden="1">'[73]2008 -2010'!$T$29,'[73]2008 -2010'!$T$36:$T$37,'[73]2008 -2010'!$T$48,'[73]2008 -2010'!$V$36:$V$37,'[73]2008 -2010'!$AD$48,'[73]2008 -2010'!$AD$36:$AD$37</definedName>
    <definedName name="P2_SCOPE_NotInd3" hidden="1">'[73]2008 -2010'!$L$21,'[73]2008 -2010'!$L$14,'[73]2008 -2010'!$J$14,'[73]2008 -2010'!$T$29,'[73]2008 -2010'!$T$36:$T$37,'[73]2008 -2010'!$V$36:$V$37,'[73]2008 -2010'!$AD$29</definedName>
    <definedName name="P2_SCOPE_NotInt" hidden="1">'[70]2008 -2010'!$AD$29,'[70]2008 -2010'!$AD$21,'[70]2008 -2010'!$AD$14,'[70]2008 -2010'!$T$14,'[70]2008 -2010'!$T$21,'[70]2008 -2010'!$T$29,'[70]2008 -2010'!$T$36:$T$37</definedName>
    <definedName name="P2_SCOPE_PER_PRT" hidden="1">[60]перекрестка!$N$14:$N$25,[60]перекрестка!$N$27:$N$31,[60]перекрестка!$J$27:$K$31,[60]перекрестка!$F$27:$H$31,[60]перекрестка!$F$33:$H$37</definedName>
    <definedName name="P2_SCOPE_SAVE2" hidden="1">'[73]2008 -2010'!$T$29,'[73]2008 -2010'!$T$36:$T$37,'[73]2008 -2010'!$V$36:$V$37,'[73]2008 -2010'!$T$48,'[73]2008 -2010'!$J$48,'[73]2008 -2010'!$J$36:$J$37</definedName>
    <definedName name="P2_SCOPE_SV_PRT" localSheetId="0">#REF!,#REF!,#REF!,#REF!,#REF!,#REF!,#REF!</definedName>
    <definedName name="P2_SCOPE_SV_PRT">[60]свод!$E$72:$I$79,[60]свод!$E$81:$I$81,[60]свод!$E$85:$H$88,[60]свод!$E$90:$I$90,[60]свод!$E$107:$I$112,[60]свод!$E$114:$I$117,[60]свод!$E$124:$H$127</definedName>
    <definedName name="P2_T1_Protect" localSheetId="0" hidden="1">#REF!,#REF!,#REF!,#REF!,#REF!,#REF!</definedName>
    <definedName name="P2_T1_Protect" hidden="1">#REF!,#REF!,#REF!,#REF!,#REF!,#REF!</definedName>
    <definedName name="P2_T17?L4" localSheetId="0">('[20]29'!$J$9:$J$16,'[20]29'!$M$9:$M$16,'[20]29'!$P$9:$P$16,'[20]29'!$G$44:$G$51,'[20]29'!$J$44:$J$51,'[20]29'!$M$44:$M$51,'[20]29'!$M$35:$M$42,'[20]29'!$P$35:$P$42,'[20]29'!$P$44:$P$51)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 localSheetId="0">('[20]29'!$I$18:$I$25,'[20]29'!$L$9:$L$16,'[20]29'!$L$18:$L$25,'[20]29'!$O$9:$O$16,'[20]29'!$F$35:$F$42,'[20]29'!$I$35:$I$42,'[20]29'!$L$35:$L$42,'[20]29'!$O$35:$O$51)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 localSheetId="0">('[20]29'!$J$9:$J$16,'[20]29'!$M$9:$M$16,'[20]29'!$P$9:$P$16,'[20]29'!$M$35:$M$42,'[20]29'!$P$35:$P$42,'[20]29'!$G$44:$G$51,'[20]29'!$J$44:$J$51,'[20]29'!$M$44:$M$51,'[20]29'!$P$44:$P$51)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 localSheetId="0">('[20]29'!$F$19:$G$19,'[20]29'!$F$21:$G$25,'[20]29'!$F$27:$G$27,'[20]29'!$F$29:$G$33,'[20]29'!$F$36:$G$36,'[20]29'!$F$38:$G$42,'[20]29'!$F$45:$G$45,'[20]29'!$F$47:$G$51)</definedName>
    <definedName name="P2_T17_Protection">'[20]29'!$F$19:$G$19,'[20]29'!$F$21:$G$25,'[20]29'!$F$27:$G$27,'[20]29'!$F$29:$G$33,'[20]29'!$F$36:$G$36,'[20]29'!$F$38:$G$42,'[20]29'!$F$45:$G$45,'[20]29'!$F$47:$G$51</definedName>
    <definedName name="P2_T18.1?Data">'[69]18.1'!$H$15:$K$20,'[69]18.1'!$D$22:$E$26,'[69]18.1'!$H$22:$K$26,'[69]18.1'!$D$28:$E$28,'[69]18.1'!$H$28:$K$28,'[69]18.1'!$D$30:$E$30,'[69]18.1'!$H$30:$K$30,'[69]18.1'!$D$32:$E$33,'[69]18.1'!$H$32:$K$33,'[69]18.1'!$D$35:$E$41</definedName>
    <definedName name="P2_T19.1.1?Data">'[69]19.1.1'!$D$23:$E$27,'[69]19.1.1'!$H$23:$K$27,'[69]19.1.1'!$D$29:$E$29,'[69]19.1.1'!$H$29:$K$29,'[69]19.1.1'!$D$31:$E$31,'[69]19.1.1'!$H$31:$K$31,'[69]19.1.1'!$D$33:$E$34,'[69]19.1.1'!$H$33:$K$34,'[69]19.1.1'!$D$36:$E$41</definedName>
    <definedName name="P2_T19.1.2?Data">'[69]19.1.2'!$H$23:$K$27,'[69]19.1.2'!$D$29:$E$29,P1_P2_T19.1.2?Data</definedName>
    <definedName name="P2_T19.2?Data">'[69]19.2'!$H$27:$O$31,'[69]19.2'!$C$33:$F$33,'[69]19.2'!$C$49:$F$50,P1_P2_T19.2?Data</definedName>
    <definedName name="P2_T21.2.1?Data">'[69]21.2.1'!$F$25:$I$26,'[69]21.2.1'!$C$25:$D$26,'[69]21.2.1'!$F$28:$I$31,'[69]21.2.1'!$C$28:$D$31,'[69]21.2.1'!$F$33:$I$33,'[69]21.2.1'!$C$33:$D$33,'[69]21.2.1'!$F$35:$I$35,'[69]21.2.1'!$C$35:$D$35,'[69]21.2.1'!$F$9:$I$9</definedName>
    <definedName name="P2_T21.2.2?Data">'[69]21.2.2'!$F$9:$I$9,'[69]21.2.2'!$F$25:$I$26,P1_P2_T21.2.2?Data</definedName>
    <definedName name="P2_T21.4?Data">'[69]21.4'!$F$37:$I$37,'[69]21.4'!$C$37:$D$37,'[69]21.4'!$F$39:$I$40,P1_P2_T21.4?Data</definedName>
    <definedName name="P2_T21_Protection" localSheetId="0">('[20]21'!$E$20:$E$22,'[20]21'!$G$20:$K$22,'[20]21'!$M$20:$M$22,'[20]21'!$O$20:$S$22,'[20]21'!$E$26:$E$28,'[20]21'!$G$26:$K$28,'[20]21'!$M$26:$M$28,'[20]21'!$O$26:$S$28)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 localSheetId="0">('[20]25'!$L$35:$O$37,'[20]25'!$L$41:$O$42,'[20]25'!$Q$8:$T$21,'[20]25'!$Q$24:$T$28,'[20]25'!$Q$30:$T$33,'[20]25'!$Q$35:$T$37,'[20]25'!$Q$41:$T$42,'[20]25'!$B$35:$B$37)</definedName>
    <definedName name="P2_T25_protection">'[20]25'!$L$35:$O$37,'[20]25'!$L$41:$O$42,'[20]25'!$Q$8:$T$21,'[20]25'!$Q$24:$T$28,'[20]25'!$Q$30:$T$33,'[20]25'!$Q$35:$T$37,'[20]25'!$Q$41:$T$42,'[20]25'!$B$35:$B$37</definedName>
    <definedName name="P2_T26_Protection" localSheetId="0">('[20]26'!$F$34:$I$36,'[20]26'!$K$8:$N$8,'[20]26'!$K$10:$N$11,'[20]26'!$K$13:$N$15,'[20]26'!$K$18:$N$19,'[20]26'!$K$22:$N$24,'[20]26'!$K$26:$N$26,'[20]26'!$K$29:$N$32)</definedName>
    <definedName name="P2_T26_Protection">'[20]26'!$F$34:$I$36,'[20]26'!$K$8:$N$8,'[20]26'!$K$10:$N$11,'[20]26'!$K$13:$N$15,'[20]26'!$K$18:$N$19,'[20]26'!$K$22:$N$24,'[20]26'!$K$26:$N$26,'[20]26'!$K$29:$N$32</definedName>
    <definedName name="P2_T27_Protection" localSheetId="0">('[20]27'!$F$34:$I$36,'[20]27'!$K$8:$N$8,'[20]27'!$K$10:$N$11,'[20]27'!$K$13:$N$15,'[20]27'!$K$18:$N$19,'[20]27'!$K$22:$N$24,'[20]27'!$K$26:$N$26,'[20]27'!$K$29:$N$32)</definedName>
    <definedName name="P2_T27_Protection">'[20]27'!$F$34:$I$36,'[20]27'!$K$8:$N$8,'[20]27'!$K$10:$N$11,'[20]27'!$K$13:$N$15,'[20]27'!$K$18:$N$19,'[20]27'!$K$22:$N$24,'[20]27'!$K$26:$N$26,'[20]27'!$K$29:$N$32</definedName>
    <definedName name="P2_T28.3?unit?РУБ.ГКАЛ">'[69]28.3'!$E$77:$S$77,'[69]28.3'!$E$43:$S$43,'[69]28.3'!$E$51:$S$51,'[69]28.3'!$E$19:$S$19,'[69]28.3'!$E$47:$S$49</definedName>
    <definedName name="P2_T28?axis?R?ПЭ" localSheetId="0">('[20]28'!$D$68:$I$70,'[20]28'!$D$74:$I$76,'[20]28'!$D$80:$I$82,'[20]28'!$D$89:$I$91,'[20]28'!$D$94:$I$96,'[20]28'!$D$100:$I$102,'[20]28'!$D$106:$I$108,'[20]28'!$D$115:$I$117)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 localSheetId="0">('[20]28'!$B$68:$B$70,'[20]28'!$B$74:$B$76,'[20]28'!$B$80:$B$82,'[20]28'!$B$89:$B$91,'[20]28'!$B$94:$B$96,'[20]28'!$B$100:$B$102,'[20]28'!$B$106:$B$108,'[20]28'!$B$115:$B$117)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 localSheetId="0">('[20]28'!$B$126:$B$128,'[20]28'!$B$132:$B$134,'[20]28'!$B$141:$B$143,'[20]28'!$B$146:$B$148,'[20]28'!$B$152:$B$154,'[20]28'!$B$158:$B$160,'[20]28'!$B$167:$B$169)</definedName>
    <definedName name="P2_T28_Protection">'[20]28'!$B$126:$B$128,'[20]28'!$B$132:$B$134,'[20]28'!$B$141:$B$143,'[20]28'!$B$146:$B$148,'[20]28'!$B$152:$B$154,'[20]28'!$B$158:$B$160,'[20]28'!$B$167:$B$169</definedName>
    <definedName name="P2_T4_Protect" localSheetId="0" hidden="1">#REF!,#REF!,#REF!,#REF!,#REF!,#REF!,#REF!,#REF!,#REF!</definedName>
    <definedName name="P2_T4_Protect" hidden="1">#REF!,#REF!,#REF!,#REF!,#REF!,#REF!,#REF!,#REF!,#REF!</definedName>
    <definedName name="p3_" localSheetId="0">#REF!</definedName>
    <definedName name="p3_">#REF!</definedName>
    <definedName name="P3_dip" hidden="1">[68]FST5!$G$143:$G$145,[68]FST5!$G$214:$G$217,[68]FST5!$G$219:$G$224,[68]FST5!$G$226,[68]FST5!$G$228,[68]FST5!$G$230,[68]FST5!$G$232,[68]FST5!$G$197:$G$212</definedName>
    <definedName name="P3_SC22" hidden="1">'[70]2008 -2010'!$V$36:$V$37,'[70]2008 -2010'!$L$36:$L$37,'[70]2008 -2010'!$J$29,'[70]2008 -2010'!$J$21,'[70]2008 -2010'!$J$14,'[70]2008 -2010'!$J$36:$J$37</definedName>
    <definedName name="P3_SCOPE_F1_PRT" hidden="1">'[60]Ф-1 (для АО-энерго)'!$E$16:$E$17,'[60]Ф-1 (для АО-энерго)'!$C$4:$D$4,'[60]Ф-1 (для АО-энерго)'!$C$7:$E$10,'[60]Ф-1 (для АО-энерго)'!$A$11:$E$11</definedName>
    <definedName name="P3_SCOPE_FULL_LOAD" localSheetId="0">#REF!,#REF!,#REF!,#REF!,#REF!,#REF!</definedName>
    <definedName name="P3_SCOPE_FULL_LOAD">'[70]2008 -2010'!$L$50:$L$56,'[70]2008 -2010'!$L$48,'[70]2008 -2010'!$L$46,'[70]2008 -2010'!$L$27:$L$44,'[70]2008 -2010'!$L$13:$L$24,'[70]2008 -2010'!$N$13:$N$24</definedName>
    <definedName name="P3_SCOPE_IND" hidden="1">'[73]2008 -2010'!$R$17:$S$17,'[73]2008 -2010'!$R$15:$S$15,'[73]2008 -2010'!$AB$15:$AC$15,'[73]2008 -2010'!$AB$17:$AC$17,'[73]2008 -2010'!$AB$19:$AC$19</definedName>
    <definedName name="P3_SCOPE_IND2" hidden="1">'[73]2008 -2010'!$R$17:$S$17,'[73]2008 -2010'!$R$15:$S$15,'[73]2008 -2010'!$AB$15:$AC$15,'[73]2008 -2010'!$AB$17:$AC$17,'[73]2008 -2010'!$AB$19:$AC$19</definedName>
    <definedName name="P3_SCOPE_NOTIND" localSheetId="0">#REF!,#REF!,#REF!,#REF!,#REF!,#REF!,#REF!</definedName>
    <definedName name="P3_SCOPE_NOTIND">'[70]2008 -2010'!$T$36:$T$37,'[70]2008 -2010'!$V$36:$V$37,'[70]2008 -2010'!$AD$29,'[70]2008 -2010'!$AD$48,'[70]2008 -2010'!$AF$48,'[70]2008 -2010'!$AD$21,'[70]2008 -2010'!$AF$21</definedName>
    <definedName name="P3_SCOPE_NotInd2" hidden="1">'[73]2008 -2010'!$AF$36:$AF$37,'[73]2008 -2010'!$AD$29,'[73]2008 -2010'!$AD$21,'[73]2008 -2010'!$AD$14,'[73]2008 -2010'!$G$59:$G$60,'[73]2008 -2010'!$L$14,'[73]2008 -2010'!$L$21</definedName>
    <definedName name="P3_SCOPE_NotInt" hidden="1">'[70]2008 -2010'!$V$36:$V$37,'[70]2008 -2010'!$L$36:$L$37,'[70]2008 -2010'!$J$29,'[70]2008 -2010'!$J$21,'[70]2008 -2010'!$J$14,'[70]2008 -2010'!$J$36:$J$37</definedName>
    <definedName name="P3_SCOPE_PER_PRT" hidden="1">[60]перекрестка!$J$33:$K$37,[60]перекрестка!$N$33:$N$37,[60]перекрестка!$F$39:$H$43,[60]перекрестка!$J$39:$K$43,[60]перекрестка!$N$39:$N$43</definedName>
    <definedName name="P3_SCOPE_SV_PRT" localSheetId="0">#REF!,#REF!,#REF!,#REF!,#REF!,#REF!,#REF!</definedName>
    <definedName name="P3_SCOPE_SV_PRT">[60]свод!$D$135:$G$135,[60]свод!$I$135:$I$141,[60]свод!$H$137:$H$141,[60]свод!$D$138:$G$141,[60]свод!$E$15:$I$16,[60]свод!$E$120:$I$121,[60]свод!$E$18:$I$19</definedName>
    <definedName name="P3_T1_Protect" localSheetId="0" hidden="1">#REF!,#REF!,#REF!,#REF!,#REF!</definedName>
    <definedName name="P3_T1_Protect" hidden="1">#REF!,#REF!,#REF!,#REF!,#REF!</definedName>
    <definedName name="P3_T17_Protection" localSheetId="0">('[20]29'!$F$53:$G$53,'[20]29'!$F$55:$G$59,'[20]29'!$I$55:$J$59,'[20]29'!$I$53:$J$53,'[20]29'!$I$47:$J$51,'[20]29'!$I$45:$J$45,'[20]29'!$I$38:$J$42,'[20]29'!$I$36:$J$36)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0">('[20]21'!$E$31:$E$33,'[20]21'!$G$31:$K$33,'[20]21'!$B$14:$B$16,'[20]21'!$B$20:$B$22,'[20]21'!$B$26:$B$28,'[20]21'!$B$31:$B$33,'[20]21'!$M$31:$M$33,'раскрытие 2026'!P1_T21_Protection)</definedName>
    <definedName name="P3_T21_Protection">'[20]21'!$E$31:$E$33,'[20]21'!$G$31:$K$33,'[20]21'!$B$14:$B$16,'[20]21'!$B$20:$B$22,'[20]21'!$B$26:$B$28,'[20]21'!$B$31:$B$33,'[20]21'!$M$31:$M$33,P1_T21_Protection</definedName>
    <definedName name="P3_T27_Protection" localSheetId="0">('[20]27'!$K$34:$N$36,'[20]27'!$P$8:$S$8,'[20]27'!$P$10:$S$11,'[20]27'!$P$13:$S$15,'[20]27'!$P$18:$S$19,'[20]27'!$P$22:$S$24,'[20]27'!$P$26:$S$26,'[20]27'!$P$29:$S$32)</definedName>
    <definedName name="P3_T27_Protection">'[20]27'!$K$34:$N$36,'[20]27'!$P$8:$S$8,'[20]27'!$P$10:$S$11,'[20]27'!$P$13:$S$15,'[20]27'!$P$18:$S$19,'[20]27'!$P$22:$S$24,'[20]27'!$P$26:$S$26,'[20]27'!$P$29:$S$32</definedName>
    <definedName name="P3_T28.3?unit?РУБ.ГКАЛ">'[69]28.3'!$E$45:$S$45,'[69]28.3'!$E$17:$S$17,'[69]28.3'!$E$73:$S$75</definedName>
    <definedName name="P3_T28?axis?R?ПЭ" localSheetId="0">('[20]28'!$D$120:$I$122,'[20]28'!$D$126:$I$128,'[20]28'!$D$132:$I$134,'[20]28'!$D$141:$I$143,'[20]28'!$D$146:$I$148,'[20]28'!$D$152:$I$154,'[20]28'!$D$158:$I$160)</definedName>
    <definedName name="P3_T28?axis?R?ПЭ">'[20]28'!$D$120:$I$122,'[20]28'!$D$126:$I$128,'[20]28'!$D$132:$I$134,'[20]28'!$D$141:$I$143,'[20]28'!$D$146:$I$148,'[20]28'!$D$152:$I$154,'[20]28'!$D$158:$I$160</definedName>
    <definedName name="P3_T28?axis?R?ПЭ?" localSheetId="0">('[20]28'!$B$120:$B$122,'[20]28'!$B$126:$B$128,'[20]28'!$B$132:$B$134,'[20]28'!$B$141:$B$143,'[20]28'!$B$146:$B$148,'[20]28'!$B$152:$B$154,'[20]28'!$B$158:$B$160)</definedName>
    <definedName name="P3_T28?axis?R?ПЭ?">'[20]28'!$B$120:$B$122,'[20]28'!$B$126:$B$128,'[20]28'!$B$132:$B$134,'[20]28'!$B$141:$B$143,'[20]28'!$B$146:$B$148,'[20]28'!$B$152:$B$154,'[20]28'!$B$158:$B$160</definedName>
    <definedName name="P3_T28_Protection" localSheetId="0">('[20]28'!$B$172:$B$174,'[20]28'!$B$178:$B$180,'[20]28'!$B$184:$B$186,'[20]28'!$B$193:$B$195,'[20]28'!$B$198:$B$200,'[20]28'!$B$204:$B$206,'[20]28'!$B$210:$B$212)</definedName>
    <definedName name="P3_T28_Protection">'[20]28'!$B$172:$B$174,'[20]28'!$B$178:$B$180,'[20]28'!$B$184:$B$186,'[20]28'!$B$193:$B$195,'[20]28'!$B$198:$B$200,'[20]28'!$B$204:$B$206,'[20]28'!$B$210:$B$212</definedName>
    <definedName name="p4_" localSheetId="0">#REF!</definedName>
    <definedName name="p4_">#REF!</definedName>
    <definedName name="P4_dip" hidden="1">[68]FST5!$G$70:$G$75,[68]FST5!$G$77:$G$78,[68]FST5!$G$80:$G$83,[68]FST5!$G$85,[68]FST5!$G$87:$G$91,[68]FST5!$G$93,[68]FST5!$G$95:$G$97,[68]FST5!$G$52:$G$68</definedName>
    <definedName name="P4_SCOPE_F1_PRT" hidden="1">'[60]Ф-1 (для АО-энерго)'!$C$13:$E$13,'[60]Ф-1 (для АО-энерго)'!$A$14:$E$14,'[60]Ф-1 (для АО-энерго)'!$C$23:$C$50,'[60]Ф-1 (для АО-энерго)'!$C$54:$C$95</definedName>
    <definedName name="P4_SCOPE_FULL_LOAD" localSheetId="0">#REF!,#REF!,#REF!,#REF!,#REF!,#REF!</definedName>
    <definedName name="P4_SCOPE_FULL_LOAD">'[70]2008 -2010'!$P$13:$P$24,'[70]2008 -2010'!$N$27:$N$44,'[70]2008 -2010'!$P$27:$P$44,'[70]2008 -2010'!$N$46,'[70]2008 -2010'!$P$46,'[70]2008 -2010'!$N$48</definedName>
    <definedName name="P4_SCOPE_IND" hidden="1">'[73]2008 -2010'!$AB$22:$AC$23,'[73]2008 -2010'!$AB$30:$AC$35,'[73]2008 -2010'!$AB$39:$AC$39,'[73]2008 -2010'!$AB$41:$AC$43,'[73]2008 -2010'!$H$58:$I$58</definedName>
    <definedName name="P4_SCOPE_IND2" hidden="1">'[73]2008 -2010'!$H$58:$I$58,'[73]2008 -2010'!$H$41:$I$43,'[73]2008 -2010'!$H$39:$I$39,'[73]2008 -2010'!$H$30:$I$35,'[73]2008 -2010'!$H$22:$I$23,'[73]2008 -2010'!$H$19:$I$19</definedName>
    <definedName name="P4_SCOPE_NOTIND" localSheetId="0">#REF!,#REF!,#REF!,#REF!,#REF!,#REF!,#REF!</definedName>
    <definedName name="P4_SCOPE_NOTIND">'[70]2008 -2010'!$AD$14,'[70]2008 -2010'!$AF$14,'[70]2008 -2010'!$AD$17,'[70]2008 -2010'!$AF$17,'[70]2008 -2010'!$AD$19,'[70]2008 -2010'!$AF$19,'[70]2008 -2010'!$AD$23</definedName>
    <definedName name="P4_SCOPE_NotInd2" localSheetId="0">#REF!,#REF!,#REF!,#REF!,#REF!,#REF!,#REF!</definedName>
    <definedName name="P4_SCOPE_NotInd2">'[70]2008 -2010'!$J$17,'[70]2008 -2010'!$L$17,'[70]2008 -2010'!$J$19,'[70]2008 -2010'!$L$19,'[70]2008 -2010'!$J$23,'[70]2008 -2010'!$L$23,'[70]2008 -2010'!$T$17</definedName>
    <definedName name="P4_SCOPE_PER_PRT" hidden="1">[60]перекрестка!$F$45:$H$49,[60]перекрестка!$J$45:$K$49,[60]перекрестка!$N$45:$N$49,[60]перекрестка!$F$53:$G$64,[60]перекрестка!$H$54:$H$58</definedName>
    <definedName name="P4_T1_Protect" localSheetId="0" hidden="1">#REF!,#REF!,#REF!,#REF!,#REF!,#REF!</definedName>
    <definedName name="P4_T1_Protect" hidden="1">#REF!,#REF!,#REF!,#REF!,#REF!,#REF!</definedName>
    <definedName name="P4_T17_Protection" localSheetId="0">('[20]29'!$I$29:$J$33,'[20]29'!$I$27:$J$27,'[20]29'!$I$21:$J$25,'[20]29'!$I$19:$J$19,'[20]29'!$I$12:$J$16,'[20]29'!$I$10:$J$10,'[20]29'!$L$10:$M$10,'[20]29'!$L$12:$M$16)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 localSheetId="0">('[20]28'!$D$167:$I$169,'[20]28'!$D$172:$I$174,'[20]28'!$D$178:$I$180,'[20]28'!$D$184:$I$186,'[20]28'!$D$193:$I$195,'[20]28'!$D$198:$I$200,'[20]28'!$D$204:$I$206)</definedName>
    <definedName name="P4_T28?axis?R?ПЭ">'[20]28'!$D$167:$I$169,'[20]28'!$D$172:$I$174,'[20]28'!$D$178:$I$180,'[20]28'!$D$184:$I$186,'[20]28'!$D$193:$I$195,'[20]28'!$D$198:$I$200,'[20]28'!$D$204:$I$206</definedName>
    <definedName name="P4_T28?axis?R?ПЭ?" localSheetId="0">('[20]28'!$B$167:$B$169,'[20]28'!$B$172:$B$174,'[20]28'!$B$178:$B$180,'[20]28'!$B$184:$B$186,'[20]28'!$B$193:$B$195,'[20]28'!$B$198:$B$200,'[20]28'!$B$204:$B$206)</definedName>
    <definedName name="P4_T28?axis?R?ПЭ?">'[20]28'!$B$167:$B$169,'[20]28'!$B$172:$B$174,'[20]28'!$B$178:$B$180,'[20]28'!$B$184:$B$186,'[20]28'!$B$193:$B$195,'[20]28'!$B$198:$B$200,'[20]28'!$B$204:$B$206</definedName>
    <definedName name="P4_T28_Protection" localSheetId="0">('[20]28'!$B$219:$B$221,'[20]28'!$B$224:$B$226,'[20]28'!$B$230:$B$232,'[20]28'!$B$236:$B$238,'[20]28'!$B$245:$B$247,'[20]28'!$B$250:$B$252,'[20]28'!$B$256:$B$258)</definedName>
    <definedName name="P4_T28_Protection">'[20]28'!$B$219:$B$221,'[20]28'!$B$224:$B$226,'[20]28'!$B$230:$B$232,'[20]28'!$B$236:$B$238,'[20]28'!$B$245:$B$247,'[20]28'!$B$250:$B$252,'[20]28'!$B$256:$B$258</definedName>
    <definedName name="P5_SCOPE_FULL_LOAD" localSheetId="0">#REF!,#REF!,#REF!,#REF!,#REF!,#REF!</definedName>
    <definedName name="P5_SCOPE_FULL_LOAD">'[70]2008 -2010'!$P$48,'[70]2008 -2010'!$N$50:$N$56,'[70]2008 -2010'!$P$50:$P$56,'[70]2008 -2010'!$N$58:$N$61,'[70]2008 -2010'!$P$58:$P$61,'[70]2008 -2010'!$T$58:$T$61</definedName>
    <definedName name="P5_SCOPE_IND" hidden="1">'[70]2008 -2010'!$H$51:$I$52,'[70]2008 -2010'!$R$51:$S$52,'[70]2008 -2010'!$AB$51:$AC$52,'[70]2008 -2010'!$I$58,'[70]2008 -2010'!$S$58,'[70]2008 -2010'!$AC$58</definedName>
    <definedName name="P5_SCOPE_IND2" hidden="1">'[70]2008 -2010'!$H$51:$I$52,'[70]2008 -2010'!$R$51:$S$52,'[70]2008 -2010'!$AB$51:$AC$52,'[70]2008 -2010'!$H$58:$I$58,'[70]2008 -2010'!$R$58:$S$58</definedName>
    <definedName name="P5_SCOPE_NOTIND" localSheetId="0">#REF!,#REF!,#REF!,#REF!,#REF!,#REF!,#REF!</definedName>
    <definedName name="P5_SCOPE_NOTIND">'[70]2008 -2010'!$AF$23,'[70]2008 -2010'!$T$14,'[70]2008 -2010'!$V$14,'[70]2008 -2010'!$T$17,'[70]2008 -2010'!$V$17,'[70]2008 -2010'!$T$19,'[70]2008 -2010'!$V$19</definedName>
    <definedName name="P5_SCOPE_NotInd2" localSheetId="0">#REF!,#REF!,#REF!,#REF!,#REF!,#REF!,#REF!</definedName>
    <definedName name="P5_SCOPE_NotInd2">'[70]2008 -2010'!$V$17,'[70]2008 -2010'!$T$19,'[70]2008 -2010'!$V$19,'[70]2008 -2010'!$V$23,'[70]2008 -2010'!$T$23,'[70]2008 -2010'!$AD$17,'[70]2008 -2010'!$AF$17</definedName>
    <definedName name="P5_SCOPE_PER_PRT">[60]перекрестка!$H$60:$H$64,[60]перекрестка!$J$53:$J$64,[60]перекрестка!$K$54:$K$58,[60]перекрестка!$K$60:$K$64,[60]перекрестка!$N$53:$N$64</definedName>
    <definedName name="P5_T1_Protect" localSheetId="0">(#REF!,#REF!,#REF!,#REF!,#REF!)</definedName>
    <definedName name="P5_T1_Protect">#REF!,#REF!,#REF!,#REF!,#REF!</definedName>
    <definedName name="P5_T17_Protection" localSheetId="0">('[20]29'!$L$19:$M$19,'[20]29'!$L$21:$M$27,'[20]29'!$L$29:$M$33,'[20]29'!$L$36:$M$36,'[20]29'!$L$38:$M$42,'[20]29'!$L$45:$M$45,'[20]29'!$O$10:$P$10,'[20]29'!$O$12:$P$16)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 localSheetId="0">('[20]28'!$D$210:$I$212,'[20]28'!$D$219:$I$221,'[20]28'!$D$224:$I$226,'[20]28'!$D$230:$I$232,'[20]28'!$D$236:$I$238,'[20]28'!$D$245:$I$247,'[20]28'!$D$250:$I$252)</definedName>
    <definedName name="P5_T28?axis?R?ПЭ">'[20]28'!$D$210:$I$212,'[20]28'!$D$219:$I$221,'[20]28'!$D$224:$I$226,'[20]28'!$D$230:$I$232,'[20]28'!$D$236:$I$238,'[20]28'!$D$245:$I$247,'[20]28'!$D$250:$I$252</definedName>
    <definedName name="P5_T28?axis?R?ПЭ?" localSheetId="0">('[20]28'!$B$210:$B$212,'[20]28'!$B$219:$B$221,'[20]28'!$B$224:$B$226,'[20]28'!$B$230:$B$232,'[20]28'!$B$236:$B$238,'[20]28'!$B$245:$B$247,'[20]28'!$B$250:$B$252)</definedName>
    <definedName name="P5_T28?axis?R?ПЭ?">'[20]28'!$B$210:$B$212,'[20]28'!$B$219:$B$221,'[20]28'!$B$224:$B$226,'[20]28'!$B$230:$B$232,'[20]28'!$B$236:$B$238,'[20]28'!$B$245:$B$247,'[20]28'!$B$250:$B$252</definedName>
    <definedName name="P5_T28_Protection" localSheetId="0">('[20]28'!$B$262:$B$264,'[20]28'!$B$271:$B$273,'[20]28'!$B$276:$B$278,'[20]28'!$B$282:$B$284,'[20]28'!$B$288:$B$291,'[20]28'!$B$11:$B$13,'[20]28'!$B$16:$B$18,'[20]28'!$B$22:$B$24)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localSheetId="0">#REF!,#REF!,#REF!,#REF!,#REF!,#REF!</definedName>
    <definedName name="P6_SCOPE_FULL_LOAD">'[70]2008 -2010'!$V$58:$V$61,'[70]2008 -2010'!$T$50:$T$56,'[70]2008 -2010'!$V$50:$V$56,'[70]2008 -2010'!$T$48,'[70]2008 -2010'!$V$48,'[70]2008 -2010'!$T$46</definedName>
    <definedName name="P6_SCOPE_NOTIND" localSheetId="0">#REF!,#REF!,#REF!,#REF!,#REF!,#REF!,#REF!</definedName>
    <definedName name="P6_SCOPE_NOTIND">'[70]2008 -2010'!$T$21,'[70]2008 -2010'!$V$21,'[70]2008 -2010'!$T$23,'[70]2008 -2010'!$V$23,'[70]2008 -2010'!$J$17,'[70]2008 -2010'!$L$17,'[70]2008 -2010'!$J$19</definedName>
    <definedName name="P6_SCOPE_NotInd2" localSheetId="0">#REF!,#REF!,#REF!,#REF!,#REF!,#REF!,#REF!</definedName>
    <definedName name="P6_SCOPE_NotInd2">'[70]2008 -2010'!$AD$19,'[70]2008 -2010'!$AF$19,'[70]2008 -2010'!$AD$23,'[70]2008 -2010'!$AF$23,'[70]2008 -2010'!$L$48,'[70]2008 -2010'!$V$48,'[70]2008 -2010'!$V$14</definedName>
    <definedName name="P6_SCOPE_PER_PRT">[60]перекрестка!$F$66:$H$70,[60]перекрестка!$J$66:$K$70,[60]перекрестка!$N$66:$N$70,[60]перекрестка!$F$72:$H$76,[60]перекрестка!$J$72:$K$76</definedName>
    <definedName name="P6_T1_Protect" localSheetId="0">(#REF!,#REF!,#REF!,#REF!,#REF!)</definedName>
    <definedName name="P6_T1_Protect">#REF!,#REF!,#REF!,#REF!,#REF!</definedName>
    <definedName name="P6_T17_Protection" localSheetId="0">('[20]29'!$O$19:$P$19,'[20]29'!$O$21:$P$25,'[20]29'!$O$27:$P$27,'[20]29'!$O$29:$P$33,'[20]29'!$O$36:$P$36,'[20]29'!$O$38:$P$42,'[20]29'!$O$45:$P$45,'раскрытие 2026'!P1_T17_Protection)</definedName>
    <definedName name="P6_T17_Protection">'[20]29'!$O$19:$P$19,'[20]29'!$O$21:$P$25,'[20]29'!$O$27:$P$27,'[20]29'!$O$29:$P$33,'[20]29'!$O$36:$P$36,'[20]29'!$O$38:$P$42,'[20]29'!$O$45:$P$45,P1_T17_Protection</definedName>
    <definedName name="P6_T2.1?Protection" localSheetId="0">P1_T2.1?Protection</definedName>
    <definedName name="P6_T2.1?Protection">P1_T2.1?Protection</definedName>
    <definedName name="P6_T28?axis?R?ПЭ" localSheetId="0">('[20]28'!$D$256:$I$258,'[20]28'!$D$262:$I$264,'[20]28'!$D$271:$I$273,'[20]28'!$D$276:$I$278,'[20]28'!$D$282:$I$284,'[20]28'!$D$288:$I$291,'[20]28'!$D$11:$I$13,'раскрытие 2026'!P1_T28?axis?R?ПЭ)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0">('[20]28'!$B$256:$B$258,'[20]28'!$B$262:$B$264,'[20]28'!$B$271:$B$273,'[20]28'!$B$276:$B$278,'[20]28'!$B$282:$B$284,'[20]28'!$B$288:$B$291,'[20]28'!$B$11:$B$13,'раскрытие 2026'!P1_T28?axis?R?ПЭ?)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_Protection" localSheetId="0">('[20]28'!$B$28:$B$30,'[20]28'!$B$37:$B$39,'[20]28'!$B$42:$B$44,'[20]28'!$B$48:$B$50,'[20]28'!$B$54:$B$56,'[20]28'!$B$63:$B$65,'[20]28'!$G$210:$H$212,'[20]28'!$D$11:$E$13)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localSheetId="0">#REF!,#REF!,#REF!,#REF!,#REF!,#REF!</definedName>
    <definedName name="P7_SCOPE_FULL_LOAD">'[70]2008 -2010'!$V$46,'[70]2008 -2010'!$T$27:$T$44,'[70]2008 -2010'!$V$27:$V$44,'[70]2008 -2010'!$T$13:$T$24,'[70]2008 -2010'!$V$13:$V$24,'[70]2008 -2010'!$X$13:$X$24</definedName>
    <definedName name="P7_SCOPE_NOTIND" localSheetId="0">#REF!,#REF!,#REF!,#REF!,#REF!,#REF!</definedName>
    <definedName name="P7_SCOPE_NOTIND">'[70]2008 -2010'!$L$19,'[70]2008 -2010'!$J$23,'[70]2008 -2010'!$L$23,'[70]2008 -2010'!$T$48,'[70]2008 -2010'!$V$48,'[70]2008 -2010'!$AD$36:$AD$37,P1_SCOPE_NOTIND</definedName>
    <definedName name="P7_SCOPE_NotInd2" localSheetId="0">#REF!,#REF!,#REF!,#REF!,#REF!,[0]!P1_SCOPE_NotInd2,[0]!P2_SCOPE_NotInd2,[0]!P3_SCOPE_NotInd2</definedName>
    <definedName name="P7_SCOPE_NotInd2">'[70]2008 -2010'!$V$21,'[70]2008 -2010'!$AF$14,'[70]2008 -2010'!$AF$21,'[70]2008 -2010'!$AF$48,'[70]2008 -2010'!$J$48,[0]!P1_SCOPE_NotInd2,[0]!P2_SCOPE_NotInd2,[0]!P3_SCOPE_NotInd2</definedName>
    <definedName name="P7_SCOPE_PER_PRT">[60]перекрестка!$N$72:$N$76,[60]перекрестка!$F$78:$H$82,[60]перекрестка!$J$78:$K$82,[60]перекрестка!$N$78:$N$82,[60]перекрестка!$F$84:$H$88</definedName>
    <definedName name="P7_T1_Protect" localSheetId="0">(#REF!,#REF!,#REF!,#REF!,#REF!)</definedName>
    <definedName name="P7_T1_Protect">#REF!,#REF!,#REF!,#REF!,#REF!</definedName>
    <definedName name="P7_T28_Protection" localSheetId="0">('[20]28'!$G$11:$H$13,'[20]28'!$D$16:$E$18,'[20]28'!$G$16:$H$18,'[20]28'!$D$22:$E$24,'[20]28'!$G$22:$H$24,'[20]28'!$D$28:$E$30,'[20]28'!$G$28:$H$30,'[20]28'!$D$37:$E$39)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localSheetId="0">#REF!,#REF!,#REF!,#REF!,#REF!,#REF!</definedName>
    <definedName name="P8_SCOPE_FULL_LOAD">'[70]2008 -2010'!$Z$13:$Z$24,'[70]2008 -2010'!$X$27:$X$44,'[70]2008 -2010'!$Z$27:$Z$44,'[70]2008 -2010'!$X$46,'[70]2008 -2010'!$Z$46,'[70]2008 -2010'!$X$48</definedName>
    <definedName name="P8_SCOPE_NOTIND" localSheetId="0">#REF!,#REF!,#REF!,#REF!,#REF!,#REF!</definedName>
    <definedName name="P8_SCOPE_NOTIND">'[73]2008 -2010'!$J$48,'[73]2008 -2010'!$L$48,'[73]2008 -2010'!$J$36:$J$37,'[73]2008 -2010'!$J$51:$J$52,'[73]2008 -2010'!$G$51:$G$52,'[73]2008 -2010'!$L$51:$L$52</definedName>
    <definedName name="P8_SCOPE_PER_PRT" localSheetId="0">[60]перекрестка!$J$84:$K$88,[60]перекрестка!$N$84:$N$88,[60]перекрестка!$F$14:$G$25,[0]!P1_SCOPE_PER_PRT,[0]!P2_SCOPE_PER_PRT,[0]!P3_SCOPE_PER_PRT,[0]!P4_SCOPE_PER_PRT</definedName>
    <definedName name="P8_SCOPE_PER_PRT">[60]перекрестка!$J$84:$K$88,[60]перекрестка!$N$84:$N$88,[60]перекрестка!$F$14:$G$25,P1_SCOPE_PER_PRT,P2_SCOPE_PER_PRT,P3_SCOPE_PER_PRT,P4_SCOPE_PER_PRT</definedName>
    <definedName name="P8_T1_Protect" localSheetId="0">(#REF!,#REF!,#REF!,#REF!,#REF!)</definedName>
    <definedName name="P8_T1_Protect">#REF!,#REF!,#REF!,#REF!,#REF!</definedName>
    <definedName name="P8_T28_Protection" localSheetId="0">('[20]28'!$G$37:$H$39,'[20]28'!$D$42:$E$44,'[20]28'!$G$42:$H$44,'[20]28'!$D$48:$E$50,'[20]28'!$G$48:$H$50,'[20]28'!$D$54:$E$56,'[20]28'!$G$54:$H$56,'[20]28'!$D$89:$E$91)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localSheetId="0">#REF!,#REF!,#REF!,#REF!,#REF!,#REF!</definedName>
    <definedName name="P9_SCOPE_FULL_LOAD">'[70]2008 -2010'!$Z$48,'[70]2008 -2010'!$X$50:$X$56,'[70]2008 -2010'!$Z$50:$Z$56,'[70]2008 -2010'!$X$58:$X$61,'[70]2008 -2010'!$Z$58:$Z$61,'[70]2008 -2010'!$AD$58:$AD$61</definedName>
    <definedName name="P9_SCOPE_NotInd" localSheetId="0" hidden="1">#REF!,[42]!P1_SCOPE_NOTIND,[42]!P2_SCOPE_NOTIND,[42]!P3_SCOPE_NOTIND,[42]!P4_SCOPE_NOTIND,[42]!P5_SCOPE_NOTIND,[42]!P6_SCOPE_NOTIND,[42]!P7_SCOPE_NOTIND</definedName>
    <definedName name="P9_SCOPE_NotInd" hidden="1">#REF!,[42]!P1_SCOPE_NOTIND,[42]!P2_SCOPE_NOTIND,[42]!P3_SCOPE_NOTIND,[42]!P4_SCOPE_NOTIND,[42]!P5_SCOPE_NOTIND,[42]!P6_SCOPE_NOTIND,[42]!P7_SCOPE_NOTIND</definedName>
    <definedName name="P9_T1_Protect" localSheetId="0">(#REF!,#REF!,#REF!,#REF!,#REF!)</definedName>
    <definedName name="P9_T1_Protect">#REF!,#REF!,#REF!,#REF!,#REF!</definedName>
    <definedName name="P9_T28_Protection" localSheetId="0">('[20]28'!$G$89:$H$91,'[20]28'!$G$94:$H$96,'[20]28'!$D$94:$E$96,'[20]28'!$D$100:$E$102,'[20]28'!$G$100:$H$102,'[20]28'!$D$106:$E$108,'[20]28'!$G$106:$H$108,'[20]28'!$D$167:$E$169)</definedName>
    <definedName name="P9_T28_Protection">'[20]28'!$G$89:$H$91,'[20]28'!$G$94:$H$96,'[20]28'!$D$94:$E$96,'[20]28'!$D$100:$E$102,'[20]28'!$G$100:$H$102,'[20]28'!$D$106:$E$108,'[20]28'!$G$106:$H$108,'[20]28'!$D$167:$E$169</definedName>
    <definedName name="PARAM1_1" localSheetId="0">#REF!</definedName>
    <definedName name="PARAM1_1">#REF!</definedName>
    <definedName name="PARAM1_2" localSheetId="0">#REF!</definedName>
    <definedName name="PARAM1_2">#REF!</definedName>
    <definedName name="PARAM2" localSheetId="0">#REF!</definedName>
    <definedName name="PARAM2">#REF!</definedName>
    <definedName name="PARSENS1_1">[14]MAIN!$B$1344</definedName>
    <definedName name="PARSENS1_2">[14]MAIN!$C$1344</definedName>
    <definedName name="PARSENS2">[14]MAIN!$A$1355</definedName>
    <definedName name="PER_ET" localSheetId="0">#REF!</definedName>
    <definedName name="PER_ET">#REF!</definedName>
    <definedName name="period_list">[57]TEHSHEET!$N$2:$N$8</definedName>
    <definedName name="Personal">'[76]6 Списки'!$A$2:$A$20</definedName>
    <definedName name="pi">[14]MAIN!$F$16</definedName>
    <definedName name="pIns_List23_1" localSheetId="0">#REF!</definedName>
    <definedName name="pIns_List23_1">#REF!</definedName>
    <definedName name="pIns_List23_2" localSheetId="0">#REF!</definedName>
    <definedName name="pIns_List23_2">#REF!</definedName>
    <definedName name="polta" localSheetId="0">#REF!</definedName>
    <definedName name="polta">'[77]2001'!#REF!</definedName>
    <definedName name="PostEE">[35]Параметры!$B$7</definedName>
    <definedName name="PostEEList">[35]Лист!$A$60</definedName>
    <definedName name="PostTE">[35]Лист!$B$281</definedName>
    <definedName name="PostTEList">[35]Лист!$A$280</definedName>
    <definedName name="POTR">[39]TEHSHEET!$F$20:$F$27</definedName>
    <definedName name="PPP" localSheetId="0">#REF!</definedName>
    <definedName name="PPP">#REF!</definedName>
    <definedName name="PR_ET" localSheetId="0">[36]TEHSHEET!#REF!</definedName>
    <definedName name="PR_ET">[36]TEHSHEET!#REF!</definedName>
    <definedName name="PR_OBJ_ET" localSheetId="0">[36]TEHSHEET!#REF!</definedName>
    <definedName name="PR_OBJ_ET">[36]TEHSHEET!#REF!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d">[78]Титульный!$J$13</definedName>
    <definedName name="PRINT_SENS" localSheetId="0">#REF!</definedName>
    <definedName name="PRINT_SENS">#REF!</definedName>
    <definedName name="PRO" localSheetId="0">[14]MAIN!#REF!</definedName>
    <definedName name="PRO">[14]MAIN!#REF!</definedName>
    <definedName name="ProchPotrEE">[35]Параметры!$B$11</definedName>
    <definedName name="ProchPotrEEList">[35]Лист!$A$180</definedName>
    <definedName name="ProchPotrTE">[35]Лист!$B$331</definedName>
    <definedName name="ProchPotrTEList">[35]Лист!$A$330</definedName>
    <definedName name="PROD1">[14]MAIN!$A$65:$IV$66</definedName>
    <definedName name="PROD2">[14]MAIN!$A$68:$IV$69</definedName>
    <definedName name="Project">[79]Списки!$B$2:$B$21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>P3_PROT_22,P4_PROT_22,P5_PROT_22</definedName>
    <definedName name="q11_1" localSheetId="0">'раскрытие 2026'!q11_1</definedName>
    <definedName name="q11_1">#N/A</definedName>
    <definedName name="q11_2" localSheetId="0">'раскрытие 2026'!q11_2</definedName>
    <definedName name="q11_2">#N/A</definedName>
    <definedName name="q11_3" localSheetId="0">'раскрытие 2026'!q11_3</definedName>
    <definedName name="q11_3">#N/A</definedName>
    <definedName name="q11_4" localSheetId="0">'раскрытие 2026'!q11_4</definedName>
    <definedName name="q11_4">#N/A</definedName>
    <definedName name="q11_5" localSheetId="0">'раскрытие 2026'!q11_5</definedName>
    <definedName name="q11_5">#N/A</definedName>
    <definedName name="q11_6" localSheetId="0">'раскрытие 2026'!q11_6</definedName>
    <definedName name="q11_6">#N/A</definedName>
    <definedName name="q11_7" localSheetId="0">'раскрытие 2026'!q11_7</definedName>
    <definedName name="q11_7">#N/A</definedName>
    <definedName name="q11_8" localSheetId="0">'раскрытие 2026'!q11_8</definedName>
    <definedName name="q11_8">#N/A</definedName>
    <definedName name="q15_1" localSheetId="0">'раскрытие 2026'!q15_1</definedName>
    <definedName name="q15_1">#N/A</definedName>
    <definedName name="q15_2" localSheetId="0">'раскрытие 2026'!q15_2</definedName>
    <definedName name="q15_2">#N/A</definedName>
    <definedName name="q15_3" localSheetId="0">'раскрытие 2026'!q15_3</definedName>
    <definedName name="q15_3">#N/A</definedName>
    <definedName name="q15_4" localSheetId="0">'раскрытие 2026'!q15_4</definedName>
    <definedName name="q15_4">#N/A</definedName>
    <definedName name="q15_5" localSheetId="0">'раскрытие 2026'!q15_5</definedName>
    <definedName name="q15_5">#N/A</definedName>
    <definedName name="q15_6" localSheetId="0">'раскрытие 2026'!q15_6</definedName>
    <definedName name="q15_6">#N/A</definedName>
    <definedName name="q15_7" localSheetId="0">'раскрытие 2026'!q15_7</definedName>
    <definedName name="q15_7">#N/A</definedName>
    <definedName name="q15_8" localSheetId="0">'раскрытие 2026'!q15_8</definedName>
    <definedName name="q15_8">#N/A</definedName>
    <definedName name="q17_1" localSheetId="0">'раскрытие 2026'!q17_1</definedName>
    <definedName name="q17_1">#N/A</definedName>
    <definedName name="q17_2" localSheetId="0">'раскрытие 2026'!q17_2</definedName>
    <definedName name="q17_2">#N/A</definedName>
    <definedName name="q17_3" localSheetId="0">'раскрытие 2026'!q17_3</definedName>
    <definedName name="q17_3">#N/A</definedName>
    <definedName name="q17_4" localSheetId="0">'раскрытие 2026'!q17_4</definedName>
    <definedName name="q17_4">#N/A</definedName>
    <definedName name="q17_5" localSheetId="0">'раскрытие 2026'!q17_5</definedName>
    <definedName name="q17_5">#N/A</definedName>
    <definedName name="q17_6" localSheetId="0">'раскрытие 2026'!q17_6</definedName>
    <definedName name="q17_6">#N/A</definedName>
    <definedName name="q17_7" localSheetId="0">'раскрытие 2026'!q17_7</definedName>
    <definedName name="q17_7">#N/A</definedName>
    <definedName name="q17_8" localSheetId="0">'раскрытие 2026'!q17_8</definedName>
    <definedName name="q17_8">#N/A</definedName>
    <definedName name="q2_1" localSheetId="0">'раскрытие 2026'!q2_1</definedName>
    <definedName name="q2_1">#N/A</definedName>
    <definedName name="q2_2" localSheetId="0">'раскрытие 2026'!q2_2</definedName>
    <definedName name="q2_2">#N/A</definedName>
    <definedName name="q2_3" localSheetId="0">'раскрытие 2026'!q2_3</definedName>
    <definedName name="q2_3">#N/A</definedName>
    <definedName name="q2_4" localSheetId="0">'раскрытие 2026'!q2_4</definedName>
    <definedName name="q2_4">#N/A</definedName>
    <definedName name="q2_5" localSheetId="0">'раскрытие 2026'!q2_5</definedName>
    <definedName name="q2_5">#N/A</definedName>
    <definedName name="q2_6" localSheetId="0">'раскрытие 2026'!q2_6</definedName>
    <definedName name="q2_6">#N/A</definedName>
    <definedName name="q2_7" localSheetId="0">'раскрытие 2026'!q2_7</definedName>
    <definedName name="q2_7">#N/A</definedName>
    <definedName name="q2_8" localSheetId="0">'раскрытие 2026'!q2_8</definedName>
    <definedName name="q2_8">#N/A</definedName>
    <definedName name="q3_1" localSheetId="0">'раскрытие 2026'!q3_1</definedName>
    <definedName name="q3_1">#N/A</definedName>
    <definedName name="q3_2" localSheetId="0">'раскрытие 2026'!q3_2</definedName>
    <definedName name="q3_2">#N/A</definedName>
    <definedName name="q3_3" localSheetId="0">'раскрытие 2026'!q3_3</definedName>
    <definedName name="q3_3">#N/A</definedName>
    <definedName name="q3_4" localSheetId="0">'раскрытие 2026'!q3_4</definedName>
    <definedName name="q3_4">#N/A</definedName>
    <definedName name="q3_5" localSheetId="0">'раскрытие 2026'!q3_5</definedName>
    <definedName name="q3_5">#N/A</definedName>
    <definedName name="q3_6" localSheetId="0">'раскрытие 2026'!q3_6</definedName>
    <definedName name="q3_6">#N/A</definedName>
    <definedName name="q3_7" localSheetId="0">'раскрытие 2026'!q3_7</definedName>
    <definedName name="q3_7">#N/A</definedName>
    <definedName name="q3_8" localSheetId="0">'раскрытие 2026'!q3_8</definedName>
    <definedName name="q3_8">#N/A</definedName>
    <definedName name="q4_1" localSheetId="0">'раскрытие 2026'!q4_1</definedName>
    <definedName name="q4_1">#N/A</definedName>
    <definedName name="q4_2" localSheetId="0">'раскрытие 2026'!q4_2</definedName>
    <definedName name="q4_2">#N/A</definedName>
    <definedName name="q4_3" localSheetId="0">'раскрытие 2026'!q4_3</definedName>
    <definedName name="q4_3">#N/A</definedName>
    <definedName name="q4_4" localSheetId="0">'раскрытие 2026'!q4_4</definedName>
    <definedName name="q4_4">#N/A</definedName>
    <definedName name="q4_5" localSheetId="0">'раскрытие 2026'!q4_5</definedName>
    <definedName name="q4_5">#N/A</definedName>
    <definedName name="q4_6" localSheetId="0">'раскрытие 2026'!q4_6</definedName>
    <definedName name="q4_6">#N/A</definedName>
    <definedName name="q4_7" localSheetId="0">'раскрытие 2026'!q4_7</definedName>
    <definedName name="q4_7">#N/A</definedName>
    <definedName name="q4_8" localSheetId="0">'раскрытие 2026'!q4_8</definedName>
    <definedName name="q4_8">#N/A</definedName>
    <definedName name="q5_1" localSheetId="0">'раскрытие 2026'!q5_1</definedName>
    <definedName name="q5_1">#N/A</definedName>
    <definedName name="q5_2" localSheetId="0">'раскрытие 2026'!q5_2</definedName>
    <definedName name="q5_2">#N/A</definedName>
    <definedName name="q5_3" localSheetId="0">'раскрытие 2026'!q5_3</definedName>
    <definedName name="q5_3">#N/A</definedName>
    <definedName name="q5_4" localSheetId="0">'раскрытие 2026'!q5_4</definedName>
    <definedName name="q5_4">#N/A</definedName>
    <definedName name="q5_5" localSheetId="0">'раскрытие 2026'!q5_5</definedName>
    <definedName name="q5_5">#N/A</definedName>
    <definedName name="q5_6" localSheetId="0">'раскрытие 2026'!q5_6</definedName>
    <definedName name="q5_6">#N/A</definedName>
    <definedName name="q5_7" localSheetId="0">'раскрытие 2026'!q5_7</definedName>
    <definedName name="q5_7">#N/A</definedName>
    <definedName name="q5_8" localSheetId="0">'раскрытие 2026'!q5_8</definedName>
    <definedName name="q5_8">#N/A</definedName>
    <definedName name="q6_1" localSheetId="0">'раскрытие 2026'!q6_1</definedName>
    <definedName name="q6_1">#N/A</definedName>
    <definedName name="q6_2" localSheetId="0">'раскрытие 2026'!q6_2</definedName>
    <definedName name="q6_2">#N/A</definedName>
    <definedName name="q6_3" localSheetId="0">'раскрытие 2026'!q6_3</definedName>
    <definedName name="q6_3">#N/A</definedName>
    <definedName name="q6_4" localSheetId="0">'раскрытие 2026'!q6_4</definedName>
    <definedName name="q6_4">#N/A</definedName>
    <definedName name="q6_5" localSheetId="0">'раскрытие 2026'!q6_5</definedName>
    <definedName name="q6_5">#N/A</definedName>
    <definedName name="q6_6" localSheetId="0">'раскрытие 2026'!q6_6</definedName>
    <definedName name="q6_6">#N/A</definedName>
    <definedName name="q6_7" localSheetId="0">'раскрытие 2026'!q6_7</definedName>
    <definedName name="q6_7">#N/A</definedName>
    <definedName name="q6_8" localSheetId="0">'раскрытие 2026'!q6_8</definedName>
    <definedName name="q6_8">#N/A</definedName>
    <definedName name="q7_1" localSheetId="0">'раскрытие 2026'!q7_1</definedName>
    <definedName name="q7_1">#N/A</definedName>
    <definedName name="q7_2" localSheetId="0">'раскрытие 2026'!q7_2</definedName>
    <definedName name="q7_2">#N/A</definedName>
    <definedName name="q7_3" localSheetId="0">'раскрытие 2026'!q7_3</definedName>
    <definedName name="q7_3">#N/A</definedName>
    <definedName name="q7_4" localSheetId="0">'раскрытие 2026'!q7_4</definedName>
    <definedName name="q7_4">#N/A</definedName>
    <definedName name="q7_5" localSheetId="0">'раскрытие 2026'!q7_5</definedName>
    <definedName name="q7_5">#N/A</definedName>
    <definedName name="q7_6" localSheetId="0">'раскрытие 2026'!q7_6</definedName>
    <definedName name="q7_6">#N/A</definedName>
    <definedName name="q7_7" localSheetId="0">'раскрытие 2026'!q7_7</definedName>
    <definedName name="q7_7">#N/A</definedName>
    <definedName name="q7_8" localSheetId="0">'раскрытие 2026'!q7_8</definedName>
    <definedName name="q7_8">#N/A</definedName>
    <definedName name="q8_1" localSheetId="0">'раскрытие 2026'!q8_1</definedName>
    <definedName name="q8_1">#N/A</definedName>
    <definedName name="q8_2" localSheetId="0">'раскрытие 2026'!q8_2</definedName>
    <definedName name="q8_2">#N/A</definedName>
    <definedName name="q8_3" localSheetId="0">'раскрытие 2026'!q8_3</definedName>
    <definedName name="q8_3">#N/A</definedName>
    <definedName name="q8_4" localSheetId="0">'раскрытие 2026'!q8_4</definedName>
    <definedName name="q8_4">#N/A</definedName>
    <definedName name="q8_5" localSheetId="0">'раскрытие 2026'!q8_5</definedName>
    <definedName name="q8_5">#N/A</definedName>
    <definedName name="q8_6" localSheetId="0">'раскрытие 2026'!q8_6</definedName>
    <definedName name="q8_6">#N/A</definedName>
    <definedName name="q8_7" localSheetId="0">'раскрытие 2026'!q8_7</definedName>
    <definedName name="q8_7">#N/A</definedName>
    <definedName name="q8_8" localSheetId="0">'раскрытие 2026'!q8_8</definedName>
    <definedName name="q8_8">#N/A</definedName>
    <definedName name="q9_1" localSheetId="0">'раскрытие 2026'!q9_1</definedName>
    <definedName name="q9_1">#N/A</definedName>
    <definedName name="q9_2" localSheetId="0">'раскрытие 2026'!q9_2</definedName>
    <definedName name="q9_2">#N/A</definedName>
    <definedName name="q9_3" localSheetId="0">'раскрытие 2026'!q9_3</definedName>
    <definedName name="q9_3">#N/A</definedName>
    <definedName name="q9_4" localSheetId="0">'раскрытие 2026'!q9_4</definedName>
    <definedName name="q9_4">#N/A</definedName>
    <definedName name="q9_5" localSheetId="0">'раскрытие 2026'!q9_5</definedName>
    <definedName name="q9_5">#N/A</definedName>
    <definedName name="q9_6" localSheetId="0">'раскрытие 2026'!q9_6</definedName>
    <definedName name="q9_6">#N/A</definedName>
    <definedName name="q9_7" localSheetId="0">'раскрытие 2026'!q9_7</definedName>
    <definedName name="q9_7">#N/A</definedName>
    <definedName name="q9_8" localSheetId="0">'раскрытие 2026'!q9_8</definedName>
    <definedName name="q9_8">#N/A</definedName>
    <definedName name="qq">[12]!qq</definedName>
    <definedName name="qqqqqqqqqqqqqqqq">[12]!qqqqqqqqqqqqqqqq</definedName>
    <definedName name="Quarter2">[78]TEHSHEET!$H$2:$H$6</definedName>
    <definedName name="rab_1_231" localSheetId="0">#REF!</definedName>
    <definedName name="rab_1_231">#REF!</definedName>
    <definedName name="rab_1_61" localSheetId="0">#REF!</definedName>
    <definedName name="rab_1_61">#REF!</definedName>
    <definedName name="rab_2_231" localSheetId="0">#REF!</definedName>
    <definedName name="rab_2_231">#REF!</definedName>
    <definedName name="RAZMER1" localSheetId="0">#REF!</definedName>
    <definedName name="RAZMER1">#REF!</definedName>
    <definedName name="RAZMER2" localSheetId="0">#REF!</definedName>
    <definedName name="RAZMER2">#REF!</definedName>
    <definedName name="RAZMER3" localSheetId="0">#REF!</definedName>
    <definedName name="RAZMER3">#REF!</definedName>
    <definedName name="REG_ET" localSheetId="0">#REF!</definedName>
    <definedName name="REG_ET">#REF!</definedName>
    <definedName name="REG_PROT" localSheetId="0">([33]regs!$H$18:$H$23,[33]regs!$H$25:$H$26,[33]regs!$H$28:$H$28,[33]regs!$H$30:$H$32,[33]regs!$H$35:$H$39,[33]regs!$H$46:$H$46,[33]regs!$H$13:$H$16)</definedName>
    <definedName name="REG_PROT">[34]regs!$H$18:$H$23,[34]regs!$H$25:$H$26,[34]regs!$H$28:$H$28,[34]regs!$H$30:$H$32,[34]regs!$H$35:$H$39,[34]regs!$H$46:$H$46,[34]regs!$H$13:$H$16</definedName>
    <definedName name="REGcom" localSheetId="0">#REF!</definedName>
    <definedName name="REGcom">#REF!</definedName>
    <definedName name="regfddg">[42]!regfddg</definedName>
    <definedName name="REGION">[80]TEHSHEET!$B$2:$B$86</definedName>
    <definedName name="region_name" localSheetId="0">[49]Титульный!$F$8</definedName>
    <definedName name="region_name">[50]Титульный!$F$8</definedName>
    <definedName name="regions" localSheetId="0">[33]regs!$A$1:$A$87</definedName>
    <definedName name="regions">[34]regs!$A$1:$A$87</definedName>
    <definedName name="REGUL" localSheetId="0">#REF!</definedName>
    <definedName name="REGUL">#REF!</definedName>
    <definedName name="Rep_cur">[14]MAIN!$F$28</definedName>
    <definedName name="revenues">[14]MAIN!$F$90:$AL$90</definedName>
    <definedName name="rgk">[81]FST5!$G$214:$G$217,[81]FST5!$G$219:$G$224,[81]FST5!$G$226,[81]FST5!$G$228,[81]FST5!$G$230,[81]FST5!$G$232,[81]FST5!$G$197:$G$212</definedName>
    <definedName name="ROZN_09" localSheetId="0">'[46]2009'!#REF!</definedName>
    <definedName name="ROZN_09">'[46]2009'!#REF!</definedName>
    <definedName name="rr" localSheetId="0">#N/A</definedName>
    <definedName name="rr">[26]!rr</definedName>
    <definedName name="ŕŕ" localSheetId="0">#N/A</definedName>
    <definedName name="ŕŕ">[26]!ŕŕ</definedName>
    <definedName name="RRE" localSheetId="0">#REF!</definedName>
    <definedName name="RRE">#REF!</definedName>
    <definedName name="rrtget6" localSheetId="0">'[11]1.6.2.12 ОТ'!rrtget6</definedName>
    <definedName name="rrtget6">'[11]1.6.2.12 ОТ'!rrtget6</definedName>
    <definedName name="rsk">[55]Справочники!$D$1:$D$62</definedName>
    <definedName name="rt">[12]!rt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LAR1">[14]MAIN!$A$146:$IV$150</definedName>
    <definedName name="SALAR2">[14]MAIN!$A$156:$IV$160</definedName>
    <definedName name="SALAR3">[14]MAIN!$A$166:$IV$170</definedName>
    <definedName name="SALAR4">[14]MAIN!$A$176:$IV$180</definedName>
    <definedName name="SAPBEXrevision" hidden="1">1</definedName>
    <definedName name="SAPBEXsysID" hidden="1">"BW2"</definedName>
    <definedName name="SAPBEXwbID" hidden="1">"479GSPMTNK9HM4ZSIVE5K2SH6"</definedName>
    <definedName name="SB_NET_COPY" localSheetId="0">#REF!</definedName>
    <definedName name="SB_NET_COPY">#REF!</definedName>
    <definedName name="SBCOUNT" localSheetId="0">#REF!</definedName>
    <definedName name="SBCOUNT">#REF!</definedName>
    <definedName name="SBT_ET" localSheetId="0">#REF!</definedName>
    <definedName name="SBT_ET">#REF!</definedName>
    <definedName name="SBT_PROT">#N/A</definedName>
    <definedName name="SBTcom" localSheetId="0">#REF!</definedName>
    <definedName name="SBTcom">#REF!</definedName>
    <definedName name="sbyt">[81]FST5!$G$70:$G$75,[81]FST5!$G$77:$G$78,[81]FST5!$G$80:$G$83,[81]FST5!$G$85,[81]FST5!$G$87:$G$91,[81]FST5!$G$93,[81]FST5!$G$95:$G$97,[81]FST5!$G$52:$G$68</definedName>
    <definedName name="sch" localSheetId="0">#REF!</definedName>
    <definedName name="sch">#REF!</definedName>
    <definedName name="SCOPE" localSheetId="0">#REF!</definedName>
    <definedName name="SCOPE">#REF!</definedName>
    <definedName name="SCOPE_1_NFL">[82]Прогноз!$F$38:$F$39,[82]Прогноз!$F$34:$F$36,[82]Прогноз!$F$33,[82]Прогноз!$F$32,[82]Прогноз!$F$27,[82]Прогноз!$F$15:$F$25,[82]Прогноз!$F$14,[82]Прогноз!$F$12,[82]Прогноз!$F$8,[82]Прогноз!$F$6,[82]Прогноз!$J$6:$K$6,[82]Прогноз!$J$8:$K$8,[82]Прогноз!$J$12:$K$12,[82]Прогноз!$J$14:$K$25,[82]Прогноз!$J$27:$K$27,[82]Прогноз!$J$32:$K$36,[82]Прогноз!$J$38:$K$39</definedName>
    <definedName name="SCOPE_16_LD" localSheetId="0">#REF!</definedName>
    <definedName name="SCOPE_16_LD">#REF!</definedName>
    <definedName name="SCOPE_16_PRT" localSheetId="0">('раскрытие 2026'!P1_SCOPE_16_PRT,'раскрытие 2026'!P2_SCOPE_16_PRT)</definedName>
    <definedName name="SCOPE_16_PRT">P1_SCOPE_16_PRT,P2_SCOPE_16_PRT</definedName>
    <definedName name="SCOPE_17.1_LD" localSheetId="0">#REF!</definedName>
    <definedName name="SCOPE_17.1_LD">#REF!</definedName>
    <definedName name="SCOPE_17.1_PRT">'[60]17.1'!$D$14:$F$17,'[60]17.1'!$D$19:$F$22,'[60]17.1'!$I$9:$I$12,'[60]17.1'!$I$14:$I$17,'[60]17.1'!$I$19:$I$22,'[60]17.1'!$D$9:$F$12</definedName>
    <definedName name="SCOPE_17_LD" localSheetId="0">#REF!</definedName>
    <definedName name="SCOPE_17_LD">#REF!</definedName>
    <definedName name="SCOPE_17_PRT" localSheetId="0">'[60]17'!$J$39:$M$41,'[60]17'!$E$43:$H$51,'[60]17'!$J$43:$M$51,'[60]17'!$E$54:$H$56,'[60]17'!$E$58:$H$66,'[60]17'!$E$69:$M$81,'[60]17'!$E$9:$H$11,[0]!P1_SCOPE_17_PRT</definedName>
    <definedName name="SCOPE_17_PRT">'[60]17'!$J$39:$M$41,'[60]17'!$E$43:$H$51,'[60]17'!$J$43:$M$51,'[60]17'!$E$54:$H$56,'[60]17'!$E$58:$H$66,'[60]17'!$E$69:$M$81,'[60]17'!$E$9:$H$11,P1_SCOPE_17_PRT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'[60]24'!$E$8:$J$47,'[60]24'!$E$49:$J$66</definedName>
    <definedName name="SCOPE_24_PRT">'[60]24'!$E$41:$I$41,'[60]24'!$E$34:$I$34,'[60]24'!$E$36:$I$36,'[60]24'!$E$43:$I$43</definedName>
    <definedName name="SCOPE_25_LD" localSheetId="0">#REF!</definedName>
    <definedName name="SCOPE_25_LD">#REF!</definedName>
    <definedName name="SCOPE_25_PRT">'[60]25'!$E$20:$I$20,'[60]25'!$E$34:$I$34,'[60]25'!$E$41:$I$41,'[60]25'!$E$8:$I$10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0">'[60]4'!$Z$27:$AC$31,'[60]4'!$F$14:$I$20,[0]!P1_SCOPE_4_PRT,[0]!P2_SCOPE_4_PRT</definedName>
    <definedName name="SCOPE_4_PRT">'[60]4'!$Z$27:$AC$31,'[60]4'!$F$14:$I$20,P1_SCOPE_4_PRT,P2_SCOPE_4_PRT</definedName>
    <definedName name="SCOPE_5_LD" localSheetId="0">#REF!</definedName>
    <definedName name="SCOPE_5_LD">#REF!</definedName>
    <definedName name="SCOPE_5_PRT" localSheetId="0">'[60]5'!$Z$27:$AC$31,'[60]5'!$F$14:$I$21,[0]!P1_SCOPE_5_PRT,[0]!P2_SCOPE_5_PRT</definedName>
    <definedName name="SCOPE_5_PRT">'[60]5'!$Z$27:$AC$31,'[60]5'!$F$14:$I$21,P1_SCOPE_5_PRT,P2_SCOPE_5_PRT</definedName>
    <definedName name="SCOPE_CL">[83]Справочники!$F$11:$F$11</definedName>
    <definedName name="SCOPE_CORR" localSheetId="0">#REF!,#REF!,#REF!,#REF!,#REF!,[42]!P1_SCOPE_CORR,[42]!P2_SCOPE_CORR</definedName>
    <definedName name="SCOPE_CORR">#REF!,#REF!,#REF!,#REF!,#REF!,[42]!P1_SCOPE_CORR,[42]!P2_SCOPE_CORR</definedName>
    <definedName name="SCOPE_CPR" localSheetId="0">#REF!</definedName>
    <definedName name="SCOPE_CPR">[70]Регионы!#REF!</definedName>
    <definedName name="SCOPE_DOP" localSheetId="0">[70]Регионы!#REF!,'раскрытие 2026'!P1_SCOPE_DOP</definedName>
    <definedName name="SCOPE_DOP">[70]Регионы!#REF!,[0]!P1_SCOPE_DOP</definedName>
    <definedName name="SCOPE_DOP2" localSheetId="0">#REF!,#REF!,#REF!,#REF!,#REF!,#REF!</definedName>
    <definedName name="SCOPE_DOP2">'[73]2008 -2010'!$L$51,'[73]2008 -2010'!$T$51,'[73]2008 -2010'!$V$51,'[73]2008 -2010'!$AD$51,'[73]2008 -2010'!$AF$51,'[73]2008 -2010'!$J$51</definedName>
    <definedName name="SCOPE_DOP3" localSheetId="0">#REF!,#REF!,#REF!,#REF!,#REF!,#REF!</definedName>
    <definedName name="SCOPE_DOP3">'[73]2008 -2010'!$AD$52,'[73]2008 -2010'!$V$52,'[73]2008 -2010'!$T$52,'[73]2008 -2010'!$L$52,'[73]2008 -2010'!$J$52,'[73]2008 -2010'!$AF$52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0">'[60]Ф-1 (для АО-энерго)'!$D$86:$E$95,[0]!P1_SCOPE_F1_PRT,[0]!P2_SCOPE_F1_PRT,[0]!P3_SCOPE_F1_PRT,[0]!P4_SCOPE_F1_PRT</definedName>
    <definedName name="SCOPE_F1_PRT">'[60]Ф-1 (для АО-энерго)'!$D$86:$E$95,P1_SCOPE_F1_PRT,P2_SCOPE_F1_PRT,P3_SCOPE_F1_PRT,P4_SCOPE_F1_PRT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'[60]Ф-2 (для АО-энерго)'!$C$5:$D$5,'[60]Ф-2 (для АО-энерго)'!$C$52:$C$57,'[60]Ф-2 (для АО-энерго)'!$D$57:$G$57,[0]!P1_SCOPE_F2_PRT,[0]!P2_SCOPE_F2_PRT</definedName>
    <definedName name="SCOPE_F2_PRT">'[60]Ф-2 (для АО-энерго)'!$C$5:$D$5,'[60]Ф-2 (для АО-энерго)'!$C$52:$C$57,'[60]Ф-2 (для АО-энерго)'!$D$57:$G$57,P1_SCOPE_F2_PRT,P2_SCOPE_F2_PRT</definedName>
    <definedName name="SCOPE_FL">[83]Справочники!$H$11:$H$14</definedName>
    <definedName name="SCOPE_FLOAD" localSheetId="0">('[19]Ген. не уч. ОРЭМ'!$F$9:$F$27,[0]!P1_SCOPE_FLOAD)</definedName>
    <definedName name="SCOPE_FLOAD">'[44]Ген. не уч. ОРЭМ'!$F$9:$F$27,[0]!P1_SCOPE_FLOAD</definedName>
    <definedName name="SCOPE_FOR_LOAD_01" localSheetId="0">#REF!</definedName>
    <definedName name="SCOPE_FOR_LOAD_01">#REF!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[36]Заголовок!#REF!</definedName>
    <definedName name="SCOPE_FORM46_EE1_ZAG_NAME" localSheetId="0">#REF!</definedName>
    <definedName name="SCOPE_FORM46_EE1_ZAG_NAME">#REF!</definedName>
    <definedName name="SCOPE_FRML" localSheetId="0">('[19]Ген. не уч. ОРЭМ'!$F$49:$F$49,'[19]Ген. не уч. ОРЭМ'!$F$9:$F$12,[0]!P1_SCOPE_FRML)</definedName>
    <definedName name="SCOPE_FRML">'[44]Ген. не уч. ОРЭМ'!$F$49:$F$49,'[44]Ген. не уч. ОРЭМ'!$F$9:$F$12,[0]!P1_SCOPE_FRML</definedName>
    <definedName name="SCOPE_FST7" localSheetId="0">#REF!,#REF!,#REF!,#REF!,[42]!P1_SCOPE_FST7</definedName>
    <definedName name="SCOPE_FST7">#REF!,#REF!,#REF!,#REF!,[42]!P1_SCOPE_FST7</definedName>
    <definedName name="SCOPE_FULL_LOAD" localSheetId="0">('раскрытие 2026'!P16_SCOPE_FULL_LOAD,'раскрытие 2026'!P17_SCOPE_FULL_LOAD)</definedName>
    <definedName name="SCOPE_FULL_LOAD">[26]!P16_SCOPE_FULL_LOAD,[26]!P17_SCOPE_FULL_LOAD</definedName>
    <definedName name="SCOPE_IND" localSheetId="0">'[70]2008 -2010'!$H$15:$I$15,[0]!P1_SCOPE_IND,[0]!P2_SCOPE_IND,[0]!P3_SCOPE_IND,[0]!P4_SCOPE_IND,[0]!P5_SCOPE_IND</definedName>
    <definedName name="SCOPE_IND">'[70]2008 -2010'!$H$15:$I$15,[0]!P1_SCOPE_IND,[0]!P2_SCOPE_IND,[0]!P3_SCOPE_IND,[0]!P4_SCOPE_IND,P5_SCOPE_IND</definedName>
    <definedName name="SCOPE_IND2" localSheetId="0">'[70]2008 -2010'!$AB$58:$AC$58,'[70]2008 -2010'!$H$15:$I$15,[0]!P1_SCOPE_IND2,[0]!P2_SCOPE_IND2,[0]!P3_SCOPE_IND2,[0]!P4_SCOPE_IND2,[0]!P5_SCOPE_IND2</definedName>
    <definedName name="SCOPE_IND2">'[70]2008 -2010'!$AB$58:$AC$58,'[70]2008 -2010'!$H$15:$I$15,[0]!P1_SCOPE_IND2,[0]!P2_SCOPE_IND2,[0]!P3_SCOPE_IND2,[0]!P4_SCOPE_IND2,P5_SCOPE_IND2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LOAD2">'[84]Стоимость ЭЭ'!$G$111:$AN$113,'[84]Стоимость ЭЭ'!$G$93:$AN$95,'[84]Стоимость ЭЭ'!$G$51:$AN$53</definedName>
    <definedName name="SCOPE_MO" localSheetId="0">[85]Справочники!$K$6:$K$742,[85]Справочники!#REF!</definedName>
    <definedName name="SCOPE_MO">[85]Справочники!$K$6:$K$742,[85]Справочники!#REF!</definedName>
    <definedName name="SCOPE_MUPS" localSheetId="0">[85]Свод!#REF!,[85]Свод!#REF!</definedName>
    <definedName name="SCOPE_MUPS">[85]Свод!#REF!,[85]Свод!#REF!</definedName>
    <definedName name="SCOPE_MUPS_NAMES" localSheetId="0">[85]Свод!#REF!,[85]Свод!#REF!</definedName>
    <definedName name="SCOPE_MUPS_NAMES">[85]Свод!#REF!,[85]Свод!#REF!</definedName>
    <definedName name="SCOPE_NALOG">[86]Справочники!$R$3:$R$4</definedName>
    <definedName name="SCOPE_NOTIND" localSheetId="0">('раскрытие 2026'!P1_SCOPE_NOTIND,'раскрытие 2026'!P2_SCOPE_NOTIND,'раскрытие 2026'!P3_SCOPE_NOTIND,'раскрытие 2026'!P4_SCOPE_NOTIND,'раскрытие 2026'!P5_SCOPE_NOTIND,'раскрытие 2026'!P6_SCOPE_NOTIND,'раскрытие 2026'!P7_SCOPE_NOTIND,'раскрытие 2026'!P8_SCOPE_NOTIND)</definedName>
    <definedName name="SCOPE_NOTIND">[26]!P1_SCOPE_NOTIND,[26]!P2_SCOPE_NOTIND,[26]!P3_SCOPE_NOTIND,[26]!P4_SCOPE_NOTIND,[26]!P5_SCOPE_NOTIND,[26]!P6_SCOPE_NOTIND,[26]!P7_SCOPE_NOTIND,[26]!P8_SCOPE_NOTIND</definedName>
    <definedName name="SCOPE_NotInd2" localSheetId="0">('раскрытие 2026'!P4_SCOPE_NotInd2,'раскрытие 2026'!P5_SCOPE_NotInd2,'раскрытие 2026'!P6_SCOPE_NotInd2,'раскрытие 2026'!P7_SCOPE_NotInd2)</definedName>
    <definedName name="SCOPE_NotInd2">[26]!P4_SCOPE_NotInd2,[26]!P5_SCOPE_NotInd2,[26]!P6_SCOPE_NotInd2,[26]!P7_SCOPE_NotInd2</definedName>
    <definedName name="SCOPE_NotInd3" localSheetId="0">'[70]2008 -2010'!$AD$36:$AD$37,'[70]2008 -2010'!$AF$36:$AF$37,'[70]2008 -2010'!$G$59:$G$60,[0]!P1_SCOPE_NotInd3,[0]!P2_SCOPE_NotInd3</definedName>
    <definedName name="SCOPE_NotInd3">'[70]2008 -2010'!$AD$36:$AD$37,'[70]2008 -2010'!$AF$36:$AF$37,'[70]2008 -2010'!$G$59:$G$60,[0]!P1_SCOPE_NotInd3,[0]!P2_SCOPE_NotInd3</definedName>
    <definedName name="SCOPE_ORE" localSheetId="0">#REF!</definedName>
    <definedName name="SCOPE_ORE">#REF!</definedName>
    <definedName name="SCOPE_OUTD">[70]FST5!$G$23:$G$30,[70]FST5!$G$32:$G$35,[70]FST5!$G$37,[70]FST5!$G$39:$G$45,[70]FST5!$G$47,[70]FST5!$G$49,[70]FST5!$G$5:$G$21</definedName>
    <definedName name="SCOPE_PER_LD" localSheetId="0">#REF!</definedName>
    <definedName name="SCOPE_PER_LD">#REF!</definedName>
    <definedName name="SCOPE_PER_PRT" localSheetId="0">([0]!P5_SCOPE_PER_PRT,[0]!P6_SCOPE_PER_PRT,[0]!P7_SCOPE_PER_PRT,'раскрытие 2026'!P8_SCOPE_PER_PRT)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G" localSheetId="0">#REF!</definedName>
    <definedName name="SCOPE_RG">#REF!</definedName>
    <definedName name="SCOPE_SAVE2" localSheetId="0">'[70]2008 -2010'!$L$36:$L$37,'[70]2008 -2010'!$J$29,'[70]2008 -2010'!$J$21,'[70]2008 -2010'!$J$14,'[70]2008 -2010'!$AD$48,[0]!P1_SCOPE_SAVE2,[0]!P2_SCOPE_SAVE2</definedName>
    <definedName name="SCOPE_SAVE2">'[70]2008 -2010'!$L$36:$L$37,'[70]2008 -2010'!$J$29,'[70]2008 -2010'!$J$21,'[70]2008 -2010'!$J$14,'[70]2008 -2010'!$AD$48,[0]!P1_SCOPE_SAVE2,[0]!P2_SCOPE_SAVE2</definedName>
    <definedName name="SCOPE_SBTLD" localSheetId="0">#REF!</definedName>
    <definedName name="SCOPE_SBTLD">#REF!</definedName>
    <definedName name="SCOPE_SETLD" localSheetId="0">#REF!</definedName>
    <definedName name="SCOPE_SETLD">#REF!</definedName>
    <definedName name="SCOPE_SPR_PRT">[60]Справочники!$D$21:$J$22,[60]Справочники!$E$13:$I$14,[60]Справочники!$F$27:$H$28</definedName>
    <definedName name="SCOPE_SS" localSheetId="0">#REF!,#REF!,#REF!,#REF!,#REF!,#REF!</definedName>
    <definedName name="SCOPE_SS">[87]Регионы!$J$25:$J$31,[87]Регионы!$J$33,[87]Регионы!$I$14,[87]Регионы!$J$35:$J$37</definedName>
    <definedName name="SCOPE_SS2" localSheetId="0">#REF!</definedName>
    <definedName name="SCOPE_SS2">[87]Регионы!$K$50:$L$50</definedName>
    <definedName name="SCOPE_SV_LD1" localSheetId="0">#REF!,#REF!,#REF!,#REF!,#REF!,[0]!P1_SCOPE_SV_LD1</definedName>
    <definedName name="SCOPE_SV_LD1">[60]свод!$E$104:$M$104,[60]свод!$E$106:$M$117,[60]свод!$E$120:$M$121,[60]свод!$E$123:$M$127,[60]свод!$E$10:$M$68,P1_SCOPE_SV_LD1</definedName>
    <definedName name="SCOPE_SV_LD2" localSheetId="0">#REF!</definedName>
    <definedName name="SCOPE_SV_LD2">[88]свод!#REF!</definedName>
    <definedName name="SCOPE_SV_PRT" localSheetId="0">('раскрытие 2026'!P1_SCOPE_SV_PRT,'раскрытие 2026'!P2_SCOPE_SV_PRT,'раскрытие 2026'!P3_SCOPE_SV_PRT)</definedName>
    <definedName name="SCOPE_SV_PRT">P1_SCOPE_SV_PRT,P2_SCOPE_SV_PRT,P3_SCOPE_SV_PRT</definedName>
    <definedName name="SCOPE_SVOD" localSheetId="0">#N/A</definedName>
    <definedName name="SCOPE_SVOD">[44]Свод!$K$49,[44]Свод!$D$18:$K$46</definedName>
    <definedName name="SCOPE_TP">[70]FST5!$L$12:$L$23,[70]FST5!$L$5:$L$8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ENSTAB1">[14]MAIN!$A$1344:$C$1351</definedName>
    <definedName name="SENSTAB2">[14]MAIN!$A$1355:$H$1360</definedName>
    <definedName name="SEP" localSheetId="0">#REF!</definedName>
    <definedName name="SEP">#REF!</definedName>
    <definedName name="SET_ET" localSheetId="0">#REF!</definedName>
    <definedName name="SET_ET">#REF!</definedName>
    <definedName name="SET_PROT" localSheetId="0">(#REF!,#REF!,#REF!,#REF!,#REF!,'раскрытие 2026'!P1_SET_PROT)</definedName>
    <definedName name="SET_PROT">#REF!,#REF!,#REF!,#REF!,#REF!,[0]!P1_SET_PROT</definedName>
    <definedName name="SET_PRT" localSheetId="0">(#REF!,#REF!,#REF!,#REF!,'раскрытие 2026'!P1_SET_PRT)</definedName>
    <definedName name="SET_PRT">#REF!,#REF!,#REF!,#REF!,[0]!P1_SET_PRT</definedName>
    <definedName name="SET_SCOPE2">[89]TEHSHEET!$P$1:$P$3</definedName>
    <definedName name="SETcom" localSheetId="0">#REF!</definedName>
    <definedName name="SETcom">#REF!</definedName>
    <definedName name="Sheet2?prefix?">"H"</definedName>
    <definedName name="size" localSheetId="0">[29]Расх!#REF!</definedName>
    <definedName name="size">[30]Расх!#REF!</definedName>
    <definedName name="SKQnt">[35]Параметры!$B$4</definedName>
    <definedName name="sl_all_n" localSheetId="0">#REF!</definedName>
    <definedName name="sl_all_n">#REF!</definedName>
    <definedName name="sl_per" localSheetId="0">#REF!</definedName>
    <definedName name="sl_per">#REF!</definedName>
    <definedName name="sl_pp" localSheetId="0">#REF!</definedName>
    <definedName name="sl_pp">#REF!</definedName>
    <definedName name="sl_pr" localSheetId="0">#REF!</definedName>
    <definedName name="sl_pr">#REF!</definedName>
    <definedName name="smet" hidden="1">{#N/A,#N/A,FALSE,"Себестоимсть-97"}</definedName>
    <definedName name="SmetaList" localSheetId="0">[90]Лист!#REF!</definedName>
    <definedName name="SmetaList">[90]Лист!#REF!</definedName>
    <definedName name="social">[14]MAIN!$F$627:$AJ$627</definedName>
    <definedName name="SoprMat_List10" localSheetId="0">#REF!</definedName>
    <definedName name="SoprMat_List10">#REF!</definedName>
    <definedName name="SoprMat_List21_3" localSheetId="0">#REF!</definedName>
    <definedName name="SoprMat_List21_3">#REF!</definedName>
    <definedName name="SP_OPT" localSheetId="0">#REF!</definedName>
    <definedName name="SP_OPT">#REF!</definedName>
    <definedName name="SP_OPT_ET" localSheetId="0">[36]TEHSHEET!#REF!</definedName>
    <definedName name="SP_OPT_ET">[36]TEHSHEET!#REF!</definedName>
    <definedName name="SP_ROZN" localSheetId="0">#REF!</definedName>
    <definedName name="SP_ROZN">#REF!</definedName>
    <definedName name="SP_ROZN_ET" localSheetId="0">[36]TEHSHEET!#REF!</definedName>
    <definedName name="SP_ROZN_ET">[36]TEHSHEET!#REF!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_ST_OPT" localSheetId="0">[36]TEHSHEET!#REF!</definedName>
    <definedName name="SP_ST_OPT">[36]TEHSHEET!#REF!</definedName>
    <definedName name="SP_ST_ROZN" localSheetId="0">[36]TEHSHEET!#REF!</definedName>
    <definedName name="SP_ST_ROZN">[36]TEHSHEET!#REF!</definedName>
    <definedName name="SPAYB">[14]MAIN!$D$1000</definedName>
    <definedName name="spp" localSheetId="0">[3]FES!#REF!</definedName>
    <definedName name="spp">[3]FES!#REF!</definedName>
    <definedName name="SPR_ET" localSheetId="0">[36]TEHSHEET!#REF!</definedName>
    <definedName name="SPR_ET">[36]TEHSHEET!#REF!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[91]Справочники!$E$3,[91]Справочники!#REF!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PRAV_PROT">[85]Справочники!$E$6,[85]Справочники!$D$11:$D$902,[85]Справочники!$E$3</definedName>
    <definedName name="sq" localSheetId="0">#REF!</definedName>
    <definedName name="sq">#REF!</definedName>
    <definedName name="start_11_1" localSheetId="0">#REF!</definedName>
    <definedName name="start_11_1">#REF!</definedName>
    <definedName name="start_11_2" localSheetId="0">#REF!</definedName>
    <definedName name="start_11_2">#REF!</definedName>
    <definedName name="start_11_3" localSheetId="0">#REF!</definedName>
    <definedName name="start_11_3">#REF!</definedName>
    <definedName name="start_11_4" localSheetId="0">#REF!</definedName>
    <definedName name="start_11_4">#REF!</definedName>
    <definedName name="start_11_5" localSheetId="0">#REF!</definedName>
    <definedName name="start_11_5">#REF!</definedName>
    <definedName name="start_11_6" localSheetId="0">#REF!</definedName>
    <definedName name="start_11_6">#REF!</definedName>
    <definedName name="start_11_7" localSheetId="0">#REF!</definedName>
    <definedName name="start_11_7">#REF!</definedName>
    <definedName name="start_11_8" localSheetId="0">#REF!</definedName>
    <definedName name="start_11_8">#REF!</definedName>
    <definedName name="SUMMBLOCK">[14]MAIN!$A$1211:$AL$1241</definedName>
    <definedName name="SXEMA">[39]TEHSHEET!$F$13:$F$15</definedName>
    <definedName name="T_reg">[92]таб_1!$E$8</definedName>
    <definedName name="T0?axis?ПРД?БАЗ">'[75]0'!$I$7:$J$112,'[75]0'!$F$7:$G$112</definedName>
    <definedName name="T0?axis?ПРД?ПРЕД">'[75]0'!$K$7:$L$112,'[75]0'!$D$7:$E$112</definedName>
    <definedName name="T0?axis?ПРД?РЕГ" localSheetId="0">#REF!</definedName>
    <definedName name="T0?axis?ПРД?РЕГ">#REF!</definedName>
    <definedName name="T0?axis?ПФ?ПЛАН">'[75]0'!$I$7:$I$112,'[75]0'!$D$7:$D$112,'[75]0'!$K$7:$K$112,'[75]0'!$F$7:$F$112</definedName>
    <definedName name="T0?axis?ПФ?ФАКТ">'[75]0'!$J$7:$J$112,'[75]0'!$E$7:$E$112,'[75]0'!$L$7:$L$112,'[75]0'!$G$7:$G$112</definedName>
    <definedName name="T0?Data">'[75]0'!$D$8:$L$52,   '[75]0'!$D$54:$L$59,   '[75]0'!$D$63:$L$64,   '[75]0'!$D$68:$L$70,   '[75]0'!$D$72:$L$74,   '[75]0'!$D$77:$L$92,   '[75]0'!$D$95:$L$97,   '[75]0'!$D$99:$L$104,   '[75]0'!$D$107:$L$108,   '[75]0'!$D$111:$L$112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ВТ">'[75]0'!$D$8:$H$8,   '[75]0'!$D$86:$H$86</definedName>
    <definedName name="T0?unit?МКВТЧ" localSheetId="0">#REF!</definedName>
    <definedName name="T0?unit?МКВТЧ">#REF!</definedName>
    <definedName name="T0?unit?ПРЦ">'[75]0'!$D$87:$H$88,   '[75]0'!$D$96:$H$97,   '[75]0'!$D$107:$H$108,   '[75]0'!$D$111:$H$112,   '[75]0'!$I$7:$L$112</definedName>
    <definedName name="T0?unit?РУБ.ГКАЛ">'[75]0'!$D$89:$H$89,   '[75]0'!$D$92:$H$92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?unit?ТРУБ">'[75]0'!$D$14:$H$52,   '[75]0'!$D$54:$H$59,   '[75]0'!$D$63:$H$64,   '[75]0'!$D$68:$H$70,   '[75]0'!$D$72:$H$74,   '[75]0'!$D$77:$H$77,   '[75]0'!$D$79:$H$81,   '[75]0'!$D$90:$H$91,   '[75]0'!$D$99:$H$104,   '[75]0'!$D$78:$H$78</definedName>
    <definedName name="T1.1?axis?R?ПЭ">'[69]1.1'!$E$14:$F$14,'[69]1.1'!$E$9:$F$10</definedName>
    <definedName name="T1.1?axis?R?ПЭ?">'[69]1.1'!$B$14:$B$14,'[69]1.1'!$B$9:$B$10</definedName>
    <definedName name="T1.1?Data">'[69]1.1'!$E$9:$F$10,'[69]1.1'!$E$12:$F$12,'[69]1.1'!$E$14:$F$14,'[69]1.1'!$E$16:$F$23,'[69]1.1'!$E$6:$F$7</definedName>
    <definedName name="T1.2?Data">'[69]1.2'!$E$8:$F$10,'[69]1.2'!$E$12:$F$17,'[69]1.2'!$E$19:$F$22,'[69]1.2'!$E$6:$F$6</definedName>
    <definedName name="T1?axis?ПРД?БАЗ">'[75]1'!$I$6:$J$23,'[75]1'!$F$6:$G$23</definedName>
    <definedName name="T1?axis?ПРД?ПРЕД">'[75]1'!$K$6:$L$23,'[75]1'!$D$6:$E$23</definedName>
    <definedName name="T1?axis?ПРД?РЕГ" localSheetId="0">#REF!</definedName>
    <definedName name="T1?axis?ПРД?РЕГ">#REF!</definedName>
    <definedName name="T1?axis?ПФ?ПЛАН">'[75]1'!$I$6:$I$23,'[75]1'!$D$6:$D$23,'[75]1'!$K$6:$K$23,'[75]1'!$F$6:$F$23</definedName>
    <definedName name="T1?axis?ПФ?ФАКТ">'[75]1'!$J$6:$J$23,'[75]1'!$E$6:$E$23,'[75]1'!$L$6:$L$23,'[75]1'!$G$6:$G$23</definedName>
    <definedName name="T1?Columns" localSheetId="0">#REF!</definedName>
    <definedName name="T1?Columns">#REF!</definedName>
    <definedName name="T1?Data">'[75]1'!$D$6:$L$12,   '[75]1'!$D$14:$L$18,   '[75]1'!$D$20:$L$23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_" localSheetId="0">#REF!</definedName>
    <definedName name="T1_">#REF!</definedName>
    <definedName name="T1_Protect" localSheetId="0">('раскрытие 2026'!P15_T1_Protect,'раскрытие 2026'!P16_T1_Protect,'раскрытие 2026'!P17_T1_Protect,'раскрытие 2026'!_275P18_T1_Protect_8,'раскрытие 2026'!P19_T1_Protect)</definedName>
    <definedName name="T1_Protect">[0]!P15_T1_Protect,[0]!P16_T1_Protect,[0]!P17_T1_Protect,[0]!P18_T1_Protect,[0]!P19_T1_Protect</definedName>
    <definedName name="T10?axis?R?ДОГОВОР">'[75]10'!$D$9:$L$11, '[75]10'!$D$15:$L$17, '[75]10'!$D$21:$L$23, '[75]10'!$D$27:$L$29</definedName>
    <definedName name="T10?axis?R?ДОГОВОР?">'[75]10'!$B$9:$B$11, '[75]10'!$B$15:$B$17, '[75]10'!$B$21:$B$23, '[75]10'!$B$27:$B$29</definedName>
    <definedName name="T10?axis?ПРД?БАЗ">'[75]10'!$I$6:$J$31,'[75]10'!$F$6:$G$31</definedName>
    <definedName name="T10?axis?ПРД?ПРЕД">'[75]10'!$K$6:$L$31,'[75]10'!$D$6:$E$31</definedName>
    <definedName name="T10?axis?ПРД?РЕГ" localSheetId="0">#REF!</definedName>
    <definedName name="T10?axis?ПРД?РЕГ">#REF!</definedName>
    <definedName name="T10?axis?ПФ?ПЛАН">'[75]10'!$I$6:$I$31,'[75]10'!$D$6:$D$31,'[75]10'!$K$6:$K$31,'[75]10'!$F$6:$F$31</definedName>
    <definedName name="T10?axis?ПФ?ФАКТ">'[75]10'!$J$6:$J$31,'[75]10'!$E$6:$E$31,'[75]10'!$L$6:$L$31,'[75]10'!$G$6:$G$31</definedName>
    <definedName name="T10?Data">'[75]10'!$D$6:$L$7, '[75]10'!$D$9:$L$11, '[75]10'!$D$13:$L$13, '[75]10'!$D$15:$L$17, '[75]10'!$D$19:$L$19, '[75]10'!$D$21:$L$23, '[75]10'!$D$25:$L$25, '[75]10'!$D$27:$L$29, '[75]10'!$D$31:$L$31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10">'[69]10'!$K$29,'[69]10'!$K$32:$K$36,'[69]10'!$K$39:$K$42</definedName>
    <definedName name="T10?L11">'[69]10'!$L$29,'[69]10'!$L$32:$L$36,'[69]10'!$L$39:$L$42</definedName>
    <definedName name="T10?L12">'[69]10'!$M$29,'[69]10'!$M$32:$M$36,'[69]10'!$M$39:$M$42</definedName>
    <definedName name="T10?L13">'[69]10'!$N$29,'[69]10'!$N$32:$N$36,'[69]10'!$N$39:$N$42</definedName>
    <definedName name="T10?L14">'[69]10'!$O$29,'[69]10'!$O$32:$O$36,'[69]10'!$O$39:$O$42</definedName>
    <definedName name="T10?L15">'[69]10'!$P$29,'[69]10'!$P$32:$P$36,'[69]10'!$P$39:$P$42</definedName>
    <definedName name="T10?L16">'[69]10'!$Q$29,'[69]10'!$Q$32:$Q$36,'[69]10'!$Q$39:$Q$42</definedName>
    <definedName name="T10?L17">'[69]10'!$R$29,'[69]10'!$R$32:$R$36,'[69]10'!$R$39:$R$42</definedName>
    <definedName name="T10?L18">'[69]10'!$S$29,'[69]10'!$S$32:$S$36,'[69]10'!$S$39:$S$42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L5">'[69]10'!$F$29,'[69]10'!$F$32:$F$36,'[69]10'!$F$39:$F$42</definedName>
    <definedName name="T10?L6">'[69]10'!$G$29,'[69]10'!$G$32:$G$36,'[69]10'!$G$39:$G$42</definedName>
    <definedName name="T10?L7">'[69]10'!$H$29,'[69]10'!$H$32:$H$36,'[69]10'!$H$39:$H$42</definedName>
    <definedName name="T10?L8">'[69]10'!$I$29,'[69]10'!$I$32:$I$36,'[69]10'!$I$39:$I$42</definedName>
    <definedName name="T10?L9">'[69]10'!$J$29,'[69]10'!$J$32:$J$36,'[69]10'!$J$39:$J$42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РУБ.ТНТ">'[69]10'!$L$23:$L$52,'[69]10'!$O$23:$O$52,'[69]10'!$R$23:$R$52,'[69]10'!$E$23:$E$52,'[69]10'!$H$23:$H$52</definedName>
    <definedName name="T10?unit?ТРУБ" localSheetId="0">#REF!</definedName>
    <definedName name="T10?unit?ТРУБ">#REF!</definedName>
    <definedName name="T10?unit?ТТНТ">'[69]10'!$N$23:$N$52,'[69]10'!$Q$23:$Q$52,'[69]10'!$D$23:$D$52,'[69]10'!$G$23:$G$52</definedName>
    <definedName name="T10_" localSheetId="0">#REF!</definedName>
    <definedName name="T10_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Copy5">'[69]10'!$A$39:$IV$39,'[69]10'!$A$44:$IV$44</definedName>
    <definedName name="T10_ET" localSheetId="0">[36]TEHSHEET!#REF!</definedName>
    <definedName name="T10_ET">[36]TEHSHEET!#REF!</definedName>
    <definedName name="T10_Name1">'[69]10'!$A$24,'[69]10'!$A$29:$A$30</definedName>
    <definedName name="T10_Name2">'[69]10'!$C$24:$C$27,'[69]10'!$C$29</definedName>
    <definedName name="T10_Name4">'[69]10'!$A$39,'[69]10'!$A$44:$A$45</definedName>
    <definedName name="T10_Name5">'[69]10'!$C$39:$C$42,'[69]10'!$C$44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axis?R?ВТОП">'[69]11'!$F$28:$Q$42,'[69]11'!$F$47:$Q$61</definedName>
    <definedName name="T11?axis?R?ВТОП?">'[69]11'!$D$28:$D$42,'[69]11'!$D$47:$D$61</definedName>
    <definedName name="T11?axis?R?ДОГОВОР">'[75]11'!$D$8:$L$11, '[75]11'!$D$15:$L$18, '[75]11'!$D$22:$L$23, '[75]11'!$D$29:$L$32, '[75]11'!$D$36:$L$39, '[75]11'!$D$43:$L$46, '[75]11'!$D$51:$L$54, '[75]11'!$D$58:$L$61, '[75]11'!$D$65:$L$68, '[75]11'!$D$72:$L$82</definedName>
    <definedName name="T11?axis?R?ДОГОВОР?">'[75]11'!$B$72:$B$82, '[75]11'!$B$65:$B$68, '[75]11'!$B$58:$B$61, '[75]11'!$B$51:$B$54, '[75]11'!$B$43:$B$46, '[75]11'!$B$36:$B$39, '[75]11'!$B$29:$B$33, '[75]11'!$B$22:$B$25, '[75]11'!$B$15:$B$18, '[75]11'!$B$8:$B$11</definedName>
    <definedName name="T11?axis?R?ПЭ">'[69]11'!$F$28:$Q$42,'[69]11'!$F$47:$Q$61</definedName>
    <definedName name="T11?axis?R?ПЭ?">'[69]11'!$B$28:$B$42,'[69]11'!$B$47:$B$61</definedName>
    <definedName name="T11?axis?R?СЦТ">'[69]11'!$F$44:$Q$45,'[69]11'!$F$63:$Q$64</definedName>
    <definedName name="T11?axis?R?СЦТ?">'[69]11'!$A$63:$A$64,'[69]11'!$A$44:$A$45</definedName>
    <definedName name="T11?axis?ПРД?БАЗ">'[75]11'!$I$6:$J$84,'[75]11'!$F$6:$G$84</definedName>
    <definedName name="T11?axis?ПРД?ПРЕД">'[75]11'!$K$6:$L$84,'[75]11'!$D$6:$E$84</definedName>
    <definedName name="T11?axis?ПРД?РЕГ" localSheetId="0">'[93]услуги непроизводств.'!#REF!</definedName>
    <definedName name="T11?axis?ПРД?РЕГ">'[93]услуги непроизводств.'!#REF!</definedName>
    <definedName name="T11?axis?ПФ?ПЛАН">'[75]11'!$I$6:$I$84,'[75]11'!$D$6:$D$84,'[75]11'!$K$6:$K$84,'[75]11'!$F$6:$F$84</definedName>
    <definedName name="T11?axis?ПФ?ФАКТ">'[75]11'!$J$6:$J$84,'[75]11'!$E$6:$E$84,'[75]11'!$L$6:$L$84,'[75]11'!$G$6:$G$84</definedName>
    <definedName name="T11?Data" localSheetId="0">NA()</definedName>
    <definedName name="T11?Data">#N/A</definedName>
    <definedName name="T11?item_ext?ВСЕГО">'[69]11'!$A$56:$Q$61,'[69]11'!$A$37:$Q$42</definedName>
    <definedName name="T11?item_ext?ИТОГО">'[69]11'!$A$62:$Q$62,'[69]11'!$A$43:$Q$43</definedName>
    <definedName name="T11?item_ext?СЦТ">'[69]11'!$A$64:$Q$65,'[69]11'!$A$45:$Q$46</definedName>
    <definedName name="T11?Name" localSheetId="0">'[93]услуги непроизводств.'!#REF!</definedName>
    <definedName name="T11?Name">'[93]услуги непроизводств.'!#REF!</definedName>
    <definedName name="T11_" localSheetId="0">#REF!</definedName>
    <definedName name="T11_">#REF!</definedName>
    <definedName name="T11_Copy1" localSheetId="0">'[93]услуги непроизводств.'!#REF!</definedName>
    <definedName name="T11_Copy1">'[93]услуги непроизводств.'!#REF!</definedName>
    <definedName name="T11_Copy2" localSheetId="0">'[93]услуги непроизводств.'!#REF!</definedName>
    <definedName name="T11_Copy2">'[93]услуги непроизводств.'!#REF!</definedName>
    <definedName name="T11_Copy3" localSheetId="0">'[93]услуги непроизводств.'!#REF!</definedName>
    <definedName name="T11_Copy3">'[93]услуги непроизводств.'!#REF!</definedName>
    <definedName name="T11_Copy4" localSheetId="0">'[93]услуги непроизводств.'!#REF!</definedName>
    <definedName name="T11_Copy4">'[93]услуги непроизводств.'!#REF!</definedName>
    <definedName name="T11_Copy5" localSheetId="0">'[93]услуги непроизводств.'!#REF!</definedName>
    <definedName name="T11_Copy5">'[93]услуги непроизводств.'!#REF!</definedName>
    <definedName name="T11_Copy6" localSheetId="0">'[93]услуги непроизводств.'!#REF!</definedName>
    <definedName name="T11_Copy6">'[93]услуги непроизводств.'!#REF!</definedName>
    <definedName name="T11_Copy7.1" localSheetId="0">'[93]услуги непроизводств.'!#REF!</definedName>
    <definedName name="T11_Copy7.1">'[93]услуги непроизводств.'!#REF!</definedName>
    <definedName name="T11_Copy7.2" localSheetId="0">'[93]услуги непроизводств.'!#REF!</definedName>
    <definedName name="T11_Copy7.2">'[93]услуги непроизводств.'!#REF!</definedName>
    <definedName name="T11_Copy8" localSheetId="0">'[93]услуги непроизводств.'!#REF!</definedName>
    <definedName name="T11_Copy8">'[93]услуги непроизводств.'!#REF!</definedName>
    <definedName name="T11_Copy9" localSheetId="0">'[93]услуги непроизводств.'!#REF!</definedName>
    <definedName name="T11_Copy9">'[93]услуги непроизводств.'!#REF!</definedName>
    <definedName name="T11_Name1">'[69]11'!$A$29,'[69]11'!$A$34</definedName>
    <definedName name="T11_Name2">'[69]11'!$D$29:$D$32,'[69]11'!$D$34</definedName>
    <definedName name="T11_Name4">'[69]11'!$A$48,'[69]11'!$A$53</definedName>
    <definedName name="T11_Name5">'[69]11'!$D$48:$D$51,'[69]11'!$D$53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R?ПЭ">'[69]12'!$C$35:$J$36,'[69]12'!$C$40:$J$41,'[69]12'!$C$47:$J$49,'[69]12'!$C$51:$J$52,'[69]12'!$C$56:$J$57,'[69]12'!$C$31:$J$33</definedName>
    <definedName name="T12?axis?R?ПЭ?">'[69]12'!$B$35:$B$36,'[69]12'!$B$40:$B$41,'[69]12'!$B$47:$B$49,'[69]12'!$B$51:$B$52,'[69]12'!$B$56:$B$57,'[69]12'!$B$31:$B$33</definedName>
    <definedName name="T12?axis?ПРД?БАЗ">'[75]12'!$J$6:$K$20,'[75]12'!$G$6:$H$20</definedName>
    <definedName name="T12?axis?ПРД?ПРЕД">'[75]12'!$L$6:$M$20,'[75]12'!$E$6:$F$20</definedName>
    <definedName name="T12?axis?ПРД?РЕГ" localSheetId="0">#REF!</definedName>
    <definedName name="T12?axis?ПРД?РЕГ">#REF!</definedName>
    <definedName name="T12?axis?ПФ?ПЛАН">'[75]12'!$J$6:$J$20,'[75]12'!$E$6:$E$20,'[75]12'!$L$6:$L$20,'[75]12'!$G$6:$G$20</definedName>
    <definedName name="T12?axis?ПФ?ФАКТ">'[75]12'!$K$6:$K$20,'[75]12'!$F$6:$F$20,'[75]12'!$M$6:$M$20,'[75]12'!$H$6:$H$20</definedName>
    <definedName name="T12?Data">'[75]12'!$E$6:$M$9,  '[75]12'!$E$11:$M$18,  '[75]12'!$E$20:$M$20</definedName>
    <definedName name="T12?item_ext?ВСЕГО">'[69]12'!$C$43:$J$43,'[69]12'!$C$59:$J$59</definedName>
    <definedName name="T12?item_ext?РОСТ" localSheetId="0">#REF!</definedName>
    <definedName name="T12?item_ext?РОСТ">#REF!</definedName>
    <definedName name="T12?item_ext?ТЭ">'[69]12'!$C$39:$J$42,'[69]12'!$C$55:$J$58</definedName>
    <definedName name="T12?item_ext?ТЭ.ВСЕГО">'[69]12'!$C$38:$J$38,'[69]12'!$C$54:$J$54</definedName>
    <definedName name="T12?item_ext?ЭЭ">'[69]12'!$C$31:$J$37,'[69]12'!$C$47:$J$53</definedName>
    <definedName name="T12?item_ext?ЭЭ.ВСЕГО">'[69]12'!$C$29:$J$29,'[69]12'!$C$45:$J$45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10">'[69]12'!$J$54,'[69]12'!$J$56:$J$57,'[69]12'!$J$59,'[69]12'!$J$29,'[69]12'!$J$31:$J$33,'[69]12'!$J$35:$J$36,'[69]12'!$J$38,'[69]12'!$J$40:$J$41,'[69]12'!$J$43,'[69]12'!$J$45,'[69]12'!$J$47:$J$49,'[69]12'!$J$51:$J$52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2.1.x">'[75]12'!$A$16:$M$16, '[75]12'!$A$14:$M$14, '[75]12'!$A$12:$M$12, '[75]12'!$A$18:$M$18</definedName>
    <definedName name="T12?L2.x">'[75]12'!$A$15:$M$15, '[75]12'!$A$13:$M$13, '[75]12'!$A$11:$M$11, '[75]12'!$A$17:$M$17</definedName>
    <definedName name="T12?L3" localSheetId="0">#REF!</definedName>
    <definedName name="T12?L3">#REF!</definedName>
    <definedName name="T12?L4">'[69]12'!$D$54,'[69]12'!$D$56:$D$57,'[69]12'!$D$29,'[69]12'!$D$31:$D$33,'[69]12'!$D$35:$D$36,'[69]12'!$D$38,'[69]12'!$D$40:$D$41,'[69]12'!$D$45,'[69]12'!$D$47:$D$49,'[69]12'!$D$51:$D$52</definedName>
    <definedName name="T12?L5">'[69]12'!$E$54,'[69]12'!$E$56:$E$57,'[69]12'!$E$29,'[69]12'!$E$31:$E$33,'[69]12'!$E$35:$E$36,'[69]12'!$E$38,'[69]12'!$E$40:$E$41,'[69]12'!$E$45,'[69]12'!$E$47:$E$49,'[69]12'!$E$51:$E$52</definedName>
    <definedName name="T12?L6">'[69]12'!$F$56:$F$57,'[69]12'!$F$31:$F$32,'[69]12'!$F$35:$F$36,'[69]12'!$F$40:$F$41,'[69]12'!$F$47:$F$48,'[69]12'!$F$51:$F$52</definedName>
    <definedName name="T12?L7">'[69]12'!$G$56:$G$57,'[69]12'!$G$31:$G$32,'[69]12'!$G$35:$G$36,'[69]12'!$G$40:$G$41,'[69]12'!$G$47:$G$48,'[69]12'!$G$51:$G$52</definedName>
    <definedName name="T12?L8">'[69]12'!$H$54,'[69]12'!$H$56:$H$57,'[69]12'!$H$59,'[69]12'!$H$29,'[69]12'!$H$31:$H$33,'[69]12'!$H$35:$H$36,'[69]12'!$H$38,'[69]12'!$H$40:$H$41,'[69]12'!$H$43,'[69]12'!$H$45,'[69]12'!$H$47:$H$49,'[69]12'!$H$51:$H$52</definedName>
    <definedName name="T12?L9">'[69]12'!$I$54,'[69]12'!$I$56:$I$57,'[69]12'!$I$59,'[69]12'!$I$29,'[69]12'!$I$31:$I$33,'[69]12'!$I$35:$I$36,'[69]12'!$I$38,'[69]12'!$I$40:$I$41,'[69]12'!$I$43,'[69]12'!$I$45,'[69]12'!$I$47:$I$49,'[69]12'!$I$51:$I$52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ГА">'[75]12'!$E$16:$I$16, '[75]12'!$E$14:$I$14, '[75]12'!$E$9:$I$9, '[75]12'!$E$12:$I$12, '[75]12'!$E$18:$I$18, '[75]12'!$E$7:$I$7</definedName>
    <definedName name="T12?unit?ГКАЛ.Ч">'[69]12'!$D$38:$D$42,'[69]12'!$D$54:$D$58</definedName>
    <definedName name="T12?unit?МВТ">'[69]12'!$D$29:$D$36,'[69]12'!$D$45:$D$52</definedName>
    <definedName name="T12?unit?МКВТЧ">'[69]12'!$C$29:$C$36,'[69]12'!$C$45:$C$52</definedName>
    <definedName name="T12?unit?ПРЦ" localSheetId="0">#REF!</definedName>
    <definedName name="T12?unit?ПРЦ">#REF!</definedName>
    <definedName name="T12?unit?РУБ.ГКАЛ">'[69]12'!$E$38:$E$42,'[69]12'!$G$38:$G$42,'[69]12'!$E$54:$E$58,'[69]12'!$G$54:$G$58</definedName>
    <definedName name="T12?unit?РУБ.КВТ">'[69]12'!$F$29:$F$36,'[69]12'!$F$45:$F$52</definedName>
    <definedName name="T12?unit?РУБ.ТКВТЧ">'[69]12'!$E$29:$E$36,'[69]12'!$G$29:$G$36,'[69]12'!$E$45:$E$52,'[69]12'!$G$45:$G$52</definedName>
    <definedName name="T12?unit?ТГКАЛ">'[69]12'!$C$38:$C$42,'[69]12'!$C$54:$C$58</definedName>
    <definedName name="T12?unit?ТРУБ">'[75]12'!$E$15:$I$15, '[75]12'!$E$13:$I$13, '[75]12'!$E$6:$I$6, '[75]12'!$E$8:$I$8, '[75]12'!$E$11:$I$11, '[75]12'!$E$17:$I$17, '[75]12'!$E$20:$I$20</definedName>
    <definedName name="T12?unit?ТРУБ.ГКАЛ.Ч">'[69]12'!$F$38:$F$42,'[69]12'!$F$54:$F$58</definedName>
    <definedName name="T12_" localSheetId="0">#REF!</definedName>
    <definedName name="T12_">#REF!</definedName>
    <definedName name="T12_Copy" localSheetId="0">#REF!</definedName>
    <definedName name="T12_Copy">#REF!</definedName>
    <definedName name="T13?axis?ПРД?БАЗ">'[75]13'!$I$6:$J$16,'[75]13'!$F$6:$G$16</definedName>
    <definedName name="T13?axis?ПРД?ПРЕД">'[75]13'!$K$6:$L$16,'[75]13'!$D$6:$E$16</definedName>
    <definedName name="T13?axis?ПРД?РЕГ" localSheetId="0">#REF!</definedName>
    <definedName name="T13?axis?ПРД?РЕГ">#REF!</definedName>
    <definedName name="T13?axis?ПФ?ПЛАН">'[75]13'!$I$6:$I$16,'[75]13'!$D$6:$D$16,'[75]13'!$K$6:$K$16,'[75]13'!$F$6:$F$16</definedName>
    <definedName name="T13?axis?ПФ?ФАКТ">'[75]13'!$J$6:$J$16,'[75]13'!$E$6:$E$16,'[75]13'!$L$6:$L$16,'[75]13'!$G$6:$G$16</definedName>
    <definedName name="T13?Data">'[75]13'!$D$6:$L$7, '[75]13'!$D$8:$L$8, '[75]13'!$D$9:$L$16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РУБ.ТМКБ">'[75]13'!$D$14:$H$14,'[75]13'!$D$11:$H$11</definedName>
    <definedName name="T13?unit?ТГКАЛ" localSheetId="0">#REF!</definedName>
    <definedName name="T13?unit?ТГКАЛ">#REF!</definedName>
    <definedName name="T13?unit?ТМКБ">'[75]13'!$D$13:$H$13,'[75]13'!$D$10:$H$10</definedName>
    <definedName name="T13?unit?ТРУБ">'[75]13'!$D$12:$H$12,'[75]13'!$D$15:$H$16,'[75]13'!$D$8:$H$9</definedName>
    <definedName name="T13_" localSheetId="0">#REF!</definedName>
    <definedName name="T13_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R?ПЭ">'[69]14'!$C$8:$E$8,'[69]14'!$C$12:$E$12</definedName>
    <definedName name="T14?axis?R?ПЭ?">'[69]14'!$B$8:$B$8,'[69]14'!$B$12:$B$12</definedName>
    <definedName name="T14?axis?ПРД?БАЗ">'[75]14'!$J$6:$K$20,'[75]14'!$G$6:$H$20</definedName>
    <definedName name="T14?axis?ПРД?ПРЕД">'[75]14'!$L$6:$M$20,'[75]14'!$E$6:$F$20</definedName>
    <definedName name="T14?axis?ПРД?РЕГ" localSheetId="0">#REF!</definedName>
    <definedName name="T14?axis?ПРД?РЕГ">#REF!</definedName>
    <definedName name="T14?axis?ПФ?ПЛАН">'[75]14'!$G$6:$G$20,'[75]14'!$J$6:$J$20,'[75]14'!$L$6:$L$20,'[75]14'!$E$6:$E$20</definedName>
    <definedName name="T14?axis?ПФ?ФАКТ">'[75]14'!$H$6:$H$20,'[75]14'!$K$6:$K$20,'[75]14'!$M$6:$M$20,'[75]14'!$F$6:$F$20</definedName>
    <definedName name="T14?Data">'[75]14'!$E$7:$M$18,  '[75]14'!$E$20:$M$20</definedName>
    <definedName name="T14?item_ext?ВСЕГО">'[69]14'!$A$6:$E$6,'[69]14'!$A$10:$E$10</definedName>
    <definedName name="T14?item_ext?РОСТ" localSheetId="0">#REF!</definedName>
    <definedName name="T14?item_ext?РОСТ">#REF!</definedName>
    <definedName name="T14?L1">'[75]14'!$A$13:$M$13, '[75]14'!$A$10:$M$10, '[75]14'!$A$7:$M$7, '[75]14'!$A$16:$M$16</definedName>
    <definedName name="T14?L1.1">'[75]14'!$A$14:$M$14, '[75]14'!$A$11:$M$11, '[75]14'!$A$8:$M$8, '[75]14'!$A$17:$M$17</definedName>
    <definedName name="T14?L1.2">'[75]14'!$A$15:$M$15, '[75]14'!$A$12:$M$12, '[75]14'!$A$9:$M$9, '[75]14'!$A$18:$M$18</definedName>
    <definedName name="T14?L2" localSheetId="0">#REF!</definedName>
    <definedName name="T14?L2">#REF!</definedName>
    <definedName name="T14?L3">'[69]14'!$C$10,'[69]14'!$C$12:$C$12,'[69]14'!$C$6,'[69]14'!$C$8:$C$8</definedName>
    <definedName name="T14?L4">'[69]14'!$D$10,'[69]14'!$D$12:$D$12,'[69]14'!$D$6,'[69]14'!$D$8:$D$8</definedName>
    <definedName name="T14?L5">'[69]14'!$E$10,'[69]14'!$E$12:$E$12,'[69]14'!$E$6,'[69]14'!$E$8:$E$8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?unit?ПРЦ">'[75]14'!$E$15:$I$15, '[75]14'!$E$12:$I$12, '[75]14'!$E$9:$I$9, '[75]14'!$E$18:$I$18, '[75]14'!$J$6:$M$20</definedName>
    <definedName name="T14?unit?ТРУБ">'[75]14'!$E$13:$I$14, '[75]14'!$E$10:$I$11, '[75]14'!$E$7:$I$8, '[75]14'!$E$16:$I$17, '[75]14'!$E$20:$I$20</definedName>
    <definedName name="T14_Copy" localSheetId="0">#REF!</definedName>
    <definedName name="T14_Copy">#REF!</definedName>
    <definedName name="T15?axis?ПРД?БАЗ">'[75]15'!$I$6:$J$11,'[75]15'!$F$6:$G$11</definedName>
    <definedName name="T15?axis?ПРД?ПРЕД">'[75]15'!$K$6:$L$11,'[75]15'!$D$6:$E$11</definedName>
    <definedName name="T15?axis?ПРД?РЕГ">'[69]15'!$K$10:$K$53,'[69]15'!$M$10:$M$53,'[69]15'!$P$10:$P$53,'[69]15'!$R$10:$R$53,'[69]15'!$T$10:$T$53,'[69]15'!$H$10:$H$53,'[69]15'!$E$10:$E$53</definedName>
    <definedName name="T15?axis?ПФ?ПЛАН">'[75]15'!$I$6:$I$11,'[75]15'!$D$6:$D$11,'[75]15'!$K$6:$K$11,'[75]15'!$F$6:$F$11</definedName>
    <definedName name="T15?axis?ПФ?ФАКТ">'[75]15'!$J$6:$J$11,'[75]15'!$E$6:$E$11,'[75]15'!$L$6:$L$11,'[75]15'!$G$6:$G$11</definedName>
    <definedName name="T15?Columns" localSheetId="0">#REF!</definedName>
    <definedName name="T15?Columns">#REF!</definedName>
    <definedName name="T15?Data">'[69]15'!$D$26:$T$30,'[69]15'!$D$31:$K$31,'[69]15'!$D$32:$T$35,'[69]15'!$D$37:$T$38,'[69]15'!$D$40:$T$44,'[69]15'!$D$46:$T$53,'[69]15'!$D$10:$T$24</definedName>
    <definedName name="T15?item_ext?РОСТ" localSheetId="0">[93]экология!#REF!</definedName>
    <definedName name="T15?item_ext?РОСТ">[93]экология!#REF!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Name" localSheetId="0">[93]экология!#REF!</definedName>
    <definedName name="T15?Name">[93]экология!#REF!</definedName>
    <definedName name="T15?Scope" localSheetId="0">#REF!</definedName>
    <definedName name="T15?Scope">#REF!</definedName>
    <definedName name="T15?unit?ПРЦ" localSheetId="0">[93]экология!#REF!</definedName>
    <definedName name="T15?unit?ПРЦ">[93]экология!#REF!</definedName>
    <definedName name="T15?ВРАС" localSheetId="0">#REF!</definedName>
    <definedName name="T15?ВРАС">#REF!</definedName>
    <definedName name="T15_Protect" localSheetId="0">(#REF!,#REF!,#REF!,#REF!,#REF!,#REF!,#REF!)</definedName>
    <definedName name="T15_Protect">#REF!,#REF!,#REF!,#REF!,#REF!,#REF!,#REF!</definedName>
    <definedName name="T16?axis?R?ДОГОВОР">'[75]16'!$E$40:$M$40,'[75]16'!$E$60:$M$60,'[75]16'!$E$36:$M$36,'[75]16'!$E$32:$M$32,'[75]16'!$E$28:$M$28,'[75]16'!$E$24:$M$24,'[75]16'!$E$68:$M$68,'[75]16'!$E$56:$M$56,'[75]16'!$E$20:$M$20,P1_T16?axis?R?ДОГОВОР</definedName>
    <definedName name="T16?axis?R?ДОГОВОР?">'[75]16'!$A$8,'[75]16'!$A$12,'[75]16'!$A$16,P1_T16?axis?R?ДОГОВОР?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БАЗ">'[75]16'!$J$6:$K$88,               '[75]16'!$G$6:$H$88</definedName>
    <definedName name="T16?axis?ПРД?ПРЕД">'[75]16'!$L$6:$M$88,               '[75]16'!$E$6:$F$88</definedName>
    <definedName name="T16?axis?ПРД?РЕГ" localSheetId="0">#REF!</definedName>
    <definedName name="T16?axis?ПРД?РЕГ">#REF!</definedName>
    <definedName name="T16?axis?ПФ?ПЛАН">'[75]16'!$J$6:$J$88,               '[75]16'!$E$6:$E$88,               '[75]16'!$L$6:$L$88,               '[75]16'!$G$6:$G$88</definedName>
    <definedName name="T16?axis?ПФ?ФАКТ">'[75]16'!$K$6:$K$88,               '[75]16'!$F$6:$F$88,               '[75]16'!$M$6:$M$88,               '[75]16'!$H$6:$H$88</definedName>
    <definedName name="T16?Columns" localSheetId="0">#REF!</definedName>
    <definedName name="T16?Columns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ItemComments" localSheetId="0">#REF!</definedName>
    <definedName name="T16?ItemComments">'[94]16'!#REF!</definedName>
    <definedName name="T16?Items" localSheetId="0">#REF!</definedName>
    <definedName name="T16?Items">'[94]16'!#REF!</definedName>
    <definedName name="T16?L1">'[75]16'!$A$38:$M$38,'[75]16'!$A$58:$M$58,'[75]16'!$A$34:$M$34,'[75]16'!$A$30:$M$30,'[75]16'!$A$26:$M$26,'[75]16'!$A$22:$M$22,'[75]16'!$A$66:$M$66,'[75]16'!$A$54:$M$54,'[75]16'!$A$18:$M$18,P1_T16?L1</definedName>
    <definedName name="T16?L1.x">'[75]16'!$A$40:$M$40,'[75]16'!$A$60:$M$60,'[75]16'!$A$36:$M$36,'[75]16'!$A$32:$M$32,'[75]16'!$A$28:$M$28,'[75]16'!$A$24:$M$24,'[75]16'!$A$68:$M$68,'[75]16'!$A$56:$M$56,'[75]16'!$A$20:$M$20,P1_T16?L1.x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Scope" localSheetId="0">#REF!</definedName>
    <definedName name="T16?Scop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РУБ.ЧЕЛ">'[95]16'!$F$13:$S$13,'[95]16'!$F$16:$S$16,'[95]16'!$F$19:$S$19,'[95]16'!$F$22:$S$22,'[95]16'!$F$25:$S$25,'[95]16'!$F$28:$S$29,'[95]16'!$F$36:$S$36,'[95]16'!$F$42:$S$42,'[95]16'!$F$45:$S$45,'[95]16'!$F$8:$S$8</definedName>
    <definedName name="T16?unit?ТРУБ" localSheetId="0">#REF!</definedName>
    <definedName name="T16?unit?ТРУБ">#REF!</definedName>
    <definedName name="T16?unit?ЧЕЛ">'[95]16'!$F$35:$S$35,'[95]16'!$F$41:$S$41,'[95]16'!$F$5:$S$6</definedName>
    <definedName name="T16?Units" localSheetId="0">'[18]16'!#REF!</definedName>
    <definedName name="T16?Units">'[18]16'!#REF!</definedName>
    <definedName name="T16_" localSheetId="0">#REF!</definedName>
    <definedName name="T16_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0">('[18]16'!$F$44:$G$44,'[18]16'!$F$7:$G$8,'раскрытие 2026'!P1_T16_Protect)</definedName>
    <definedName name="T16_Protect">'[18]16'!$F$44:$G$44,'[18]16'!$F$7:$G$8,[0]!P1_T16_Protect</definedName>
    <definedName name="T17.1?axis?C?НП">'[75]17.1'!$E$6:$L$16, '[75]17.1'!$E$18:$L$28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Data">'[75]17.1'!$E$6:$L$16, '[75]17.1'!$N$6:$N$16, '[75]17.1'!$E$18:$L$28, '[75]17.1'!$N$18:$N$28</definedName>
    <definedName name="T17.1?Equipment" localSheetId="0">#REF!</definedName>
    <definedName name="T17.1?Equipment">#REF!</definedName>
    <definedName name="T17.1?item_ext?ВСЕГО">'[75]17.1'!$N$6:$N$16, '[75]17.1'!$N$18:$N$28</definedName>
    <definedName name="T17.1?ItemComments" localSheetId="0">#REF!</definedName>
    <definedName name="T17.1?ItemComments">#REF!</definedName>
    <definedName name="T17.1?Items" localSheetId="0">#REF!</definedName>
    <definedName name="T17.1?Items">#REF!</definedName>
    <definedName name="T17.1?L1">'[75]17.1'!$A$6:$N$6, '[75]17.1'!$A$18:$N$18</definedName>
    <definedName name="T17.1?L2">'[75]17.1'!$A$7:$N$7, '[75]17.1'!$A$19:$N$19</definedName>
    <definedName name="T17.1?L3">'[75]17.1'!$A$8:$N$8, '[75]17.1'!$A$20:$N$20</definedName>
    <definedName name="T17.1?L3.1">'[75]17.1'!$A$9:$N$9, '[75]17.1'!$A$21:$N$21</definedName>
    <definedName name="T17.1?L4">'[75]17.1'!$A$10:$N$10, '[75]17.1'!$A$22:$N$22</definedName>
    <definedName name="T17.1?L4.1">'[75]17.1'!$A$11:$N$11, '[75]17.1'!$A$23:$N$23</definedName>
    <definedName name="T17.1?L5">'[75]17.1'!$A$12:$N$12, '[75]17.1'!$A$24:$N$24</definedName>
    <definedName name="T17.1?L5.1">'[75]17.1'!$A$13:$N$13, '[75]17.1'!$A$25:$N$25</definedName>
    <definedName name="T17.1?L6">'[75]17.1'!$A$14:$N$14, '[75]17.1'!$A$26:$N$26</definedName>
    <definedName name="T17.1?L7">'[75]17.1'!$A$15:$N$15, '[75]17.1'!$A$27:$N$27</definedName>
    <definedName name="T17.1?L8">'[75]17.1'!$A$16:$N$16, '[75]17.1'!$A$28:$N$28</definedName>
    <definedName name="T17.1?Name" localSheetId="0">#REF!</definedName>
    <definedName name="T17.1?Name">#REF!</definedName>
    <definedName name="T17.1?Scope" localSheetId="0">#REF!</definedName>
    <definedName name="T17.1?Scop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?unit?РУБ">'[75]17.1'!$D$9:$N$9, '[75]17.1'!$D$11:$N$11, '[75]17.1'!$D$13:$N$13, '[75]17.1'!$D$21:$N$21, '[75]17.1'!$D$23:$N$23, '[75]17.1'!$D$25:$N$25</definedName>
    <definedName name="T17.1?unit?ТРУБ">'[75]17.1'!$D$8:$N$8, '[75]17.1'!$D$10:$N$10, '[75]17.1'!$D$12:$N$12, '[75]17.1'!$D$14:$N$16, '[75]17.1'!$D$20:$N$20, '[75]17.1'!$D$22:$N$22, '[75]17.1'!$D$24:$N$24, '[75]17.1'!$D$26:$N$28</definedName>
    <definedName name="T17.1?unit?ЧДН">'[75]17.1'!$D$7:$N$7, '[75]17.1'!$D$19:$N$19</definedName>
    <definedName name="T17.1?unit?ЧЕЛ">'[75]17.1'!$D$18:$N$18, '[75]17.1'!$D$6:$N$6</definedName>
    <definedName name="T17.1_Copy" localSheetId="0">#REF!</definedName>
    <definedName name="T17.1_Copy">#REF!</definedName>
    <definedName name="T17.1_Protect" localSheetId="0">('[18]17.1'!$D$15:$F$18,'[18]17.1'!$D$20:$F$23,'[18]17.1'!$I$10:$I$13,'[18]17.1'!$I$15:$I$18,'[18]17.1'!$I$20:$I$23,'[18]17.1'!$D$10:$F$13)</definedName>
    <definedName name="T17.1_Protect">'[18]17.1'!$D$15:$F$18,'[18]17.1'!$D$20:$F$23,'[18]17.1'!$I$10:$I$13,'[18]17.1'!$I$15:$I$18,'[18]17.1'!$I$20:$I$23,'[18]17.1'!$D$10:$F$13</definedName>
    <definedName name="T17?axis?ПРД?БАЗ">'[75]17'!$I$6:$J$13,'[75]17'!$F$6:$G$13</definedName>
    <definedName name="T17?axis?ПРД?ПРЕД">'[75]17'!$K$6:$L$13,'[75]17'!$D$6:$E$13</definedName>
    <definedName name="T17?axis?ПРД?РЕГ" localSheetId="0">#REF!</definedName>
    <definedName name="T17?axis?ПРД?РЕГ">#REF!</definedName>
    <definedName name="T17?axis?ПФ?ПЛАН">'[75]17'!$I$6:$I$13,'[75]17'!$D$6:$D$13,'[75]17'!$K$6:$K$13,'[75]17'!$F$6:$F$13</definedName>
    <definedName name="T17?axis?ПФ?ФАКТ">'[75]17'!$J$6:$J$13,'[75]17'!$E$6:$E$13,'[75]17'!$L$6:$L$13,'[75]17'!$G$6:$G$13</definedName>
    <definedName name="T17?Columns" localSheetId="0">#REF!</definedName>
    <definedName name="T17?Columns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ItemComments" localSheetId="0">#REF!</definedName>
    <definedName name="T17?ItemComments">#REF!</definedName>
    <definedName name="T17?Items" localSheetId="0">[23]П1.17!#REF!</definedName>
    <definedName name="T17?Items">[96]П1.17!#REF!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 localSheetId="0">('[20]29'!$L$60,'[20]29'!$O$60,'[20]29'!$F$60,'[20]29'!$I$60)</definedName>
    <definedName name="T17?L7">'[20]29'!$L$60,'[20]29'!$O$60,'[20]29'!$F$60,'[20]29'!$I$60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Scope" localSheetId="0">#REF!</definedName>
    <definedName name="T17?Scop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 localSheetId="0">('[20]29'!$M$26:$M$33,'[20]29'!$P$26:$P$33,'[20]29'!$G$52:$G$59,'[20]29'!$J$52:$J$59,'[20]29'!$M$52:$M$59,'[20]29'!$P$52:$P$59,'[20]29'!$G$26:$G$33,'[20]29'!$J$26:$J$33)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0">('[20]29'!$O$18:$O$25,'раскрытие 2026'!P1_T17?unit?РУБ.ГКАЛ,'раскрытие 2026'!P2_T17?unit?РУБ.ГКАЛ)</definedName>
    <definedName name="T17?unit?РУБ.ГКАЛ">'[20]29'!$O$18:$O$25,P1_T17?unit?РУБ.ГКАЛ,P2_T17?unit?РУБ.ГКАЛ</definedName>
    <definedName name="T17?unit?ТГКАЛ" localSheetId="0">('[20]29'!$P$18:$P$25,'раскрытие 2026'!P1_T17?unit?ТГКАЛ,'раскрытие 2026'!P2_T17?unit?ТГКАЛ)</definedName>
    <definedName name="T17?unit?ТГКАЛ">'[20]29'!$P$18:$P$25,P1_T17?unit?ТГКАЛ,P2_T17?unit?ТГКАЛ</definedName>
    <definedName name="T17?unit?ТРУБ" localSheetId="0">#REF!</definedName>
    <definedName name="T17?unit?ТРУБ">#REF!</definedName>
    <definedName name="T17?unit?ТРУБ.ГКАЛЧ.МЕС" localSheetId="0">('[20]29'!$L$26:$L$33,'[20]29'!$O$26:$O$33,'[20]29'!$F$52:$F$59,'[20]29'!$I$52:$I$59,'[20]29'!$L$52:$L$59,'[20]29'!$O$52:$O$59,'[20]29'!$F$26:$F$33,'[20]29'!$I$26:$I$33)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" localSheetId="0">#REF!</definedName>
    <definedName name="T17_">#REF!</definedName>
    <definedName name="T17_Protect" localSheetId="0">('[18]21.3'!$E$54:$E$57,'[18]21.3'!$E$10:$E$10,P1_T17_Protect)</definedName>
    <definedName name="T17_Protect">'[18]21.3'!$E$54:$E$57,'[18]21.3'!$E$10:$E$10,P1_T17_Protect</definedName>
    <definedName name="T17_Protection" localSheetId="0">('раскрытие 2026'!P2_T17_Protection,'раскрытие 2026'!P3_T17_Protection,'раскрытие 2026'!P4_T17_Protection,'раскрытие 2026'!P5_T17_Protection,'раскрытие 2026'!_300P6_T17_Protection_8)</definedName>
    <definedName name="T17_Protection">P2_T17_Protection,P3_T17_Protection,P4_T17_Protection,P5_T17_Protection,P6_T17_Protection</definedName>
    <definedName name="T18.1?axis?R?ВРАС">'[69]18.1'!$D$28:$K$28,'[69]18.1'!$D$32:$K$33</definedName>
    <definedName name="T18.1?axis?R?ВРАС?">'[69]18.1'!$B$28:$B$28,'[69]18.1'!$B$32:$B$33</definedName>
    <definedName name="T18.1?axis?ПРД?БАЗ">'[69]18.1'!$H$8:$H$50,'[69]18.1'!$D$8:$D$50,'[69]18.1'!$J$8:$J$50</definedName>
    <definedName name="T18.1?axis?ПРД?РЕГ">'[69]18.1'!$I$8:$I$50,'[69]18.1'!$E$8:$E$50,'[69]18.1'!$K$8:$K$50</definedName>
    <definedName name="T18.1?Data" localSheetId="0">([0]!P1_T18.1?Data,[0]!P2_T18.1?Data)</definedName>
    <definedName name="T18.1?Data">P1_T18.1?Data,P2_T18.1?Data</definedName>
    <definedName name="T18.1?L1">'[69]18.1'!$D$8:$E$8,'[69]18.1'!$H$8:$K$8</definedName>
    <definedName name="T18.1?L10">'[69]18.1'!$D$35:$E$35,'[69]18.1'!$H$35:$K$35</definedName>
    <definedName name="T18.1?L11">'[69]18.1'!$D$36:$E$36,'[69]18.1'!$H$36:$K$36</definedName>
    <definedName name="T18.1?L12">'[69]18.1'!$D$37:$E$37,'[69]18.1'!$H$37:$K$37</definedName>
    <definedName name="T18.1?L13">'[69]18.1'!$D$38:$E$38,'[69]18.1'!$H$38:$K$38</definedName>
    <definedName name="T18.1?L14">'[69]18.1'!$D$39:$E$39,'[69]18.1'!$H$39:$K$39</definedName>
    <definedName name="T18.1?L15">'[69]18.1'!$D$41:$E$41,'[69]18.1'!$H$41:$K$41</definedName>
    <definedName name="T18.1?L15.1">'[69]18.1'!$D$43:$E$43,'[69]18.1'!$H$43:$K$43</definedName>
    <definedName name="T18.1?L15.1.1">'[69]18.1'!$D$46:$E$46,'[69]18.1'!$H$46:$K$46</definedName>
    <definedName name="T18.1?L15.1.2">'[69]18.1'!$D$47:$E$47,'[69]18.1'!$H$47:$K$47</definedName>
    <definedName name="T18.1?L16">'[69]18.1'!$D$48:$E$48,'[69]18.1'!$H$48:$K$48</definedName>
    <definedName name="T18.1?L16.1">'[69]18.1'!$D$50:$E$50,'[69]18.1'!$H$50:$K$50</definedName>
    <definedName name="T18.1?L2">'[69]18.1'!$D$9:$E$9,'[69]18.1'!$H$9:$K$9</definedName>
    <definedName name="T18.1?L3">'[69]18.1'!$D$10:$E$10,'[69]18.1'!$H$10:$K$10</definedName>
    <definedName name="T18.1?L4">'[69]18.1'!$D$11:$E$11,'[69]18.1'!$H$11:$K$11</definedName>
    <definedName name="T18.1?L5">'[69]18.1'!$D$12:$E$12,'[69]18.1'!$H$12:$K$12</definedName>
    <definedName name="T18.1?L6">'[69]18.1'!$D$13:$E$13,'[69]18.1'!$H$13:$K$13</definedName>
    <definedName name="T18.1?L6.1">'[69]18.1'!$D$15:$E$15,'[69]18.1'!$H$15:$K$15</definedName>
    <definedName name="T18.1?L6.2">'[69]18.1'!$D$16:$E$16,'[69]18.1'!$H$16:$K$16</definedName>
    <definedName name="T18.1?L6.3">'[69]18.1'!$D$17:$E$17,'[69]18.1'!$H$17:$K$17</definedName>
    <definedName name="T18.1?L7">'[69]18.1'!$D$18:$E$18,'[69]18.1'!$H$18:$K$18</definedName>
    <definedName name="T18.1?L8">'[69]18.1'!$D$19:$E$19,'[69]18.1'!$H$19:$K$19</definedName>
    <definedName name="T18.1?L9">'[69]18.1'!$D$20:$E$20,'[69]18.1'!$H$20:$K$20</definedName>
    <definedName name="T18.1?L9.1">'[69]18.1'!$D$22:$E$22,'[69]18.1'!$H$22:$K$22</definedName>
    <definedName name="T18.1?L9.2">'[69]18.1'!$D$23:$E$23,'[69]18.1'!$H$23:$K$23</definedName>
    <definedName name="T18.1?L9.3">'[69]18.1'!$D$24:$E$24,'[69]18.1'!$H$24:$K$24</definedName>
    <definedName name="T18.1?L9.4">'[69]18.1'!$D$25:$E$25,'[69]18.1'!$H$25:$K$25</definedName>
    <definedName name="T18.1?L9.5">'[69]18.1'!$D$26:$E$26,'[69]18.1'!$H$26:$K$26</definedName>
    <definedName name="T18.1?L9.5.x">'[69]18.1'!$D$28:$E$28,'[69]18.1'!$H$28:$K$28</definedName>
    <definedName name="T18.1?L9.6">'[69]18.1'!$D$30:$E$30,'[69]18.1'!$H$30:$K$30</definedName>
    <definedName name="T18.1?L9.6.x">'[69]18.1'!$D$32:$E$33,'[69]18.1'!$H$32:$K$33</definedName>
    <definedName name="T18.2?axis?R?ВРАС">'[69]18.2'!$C$31:$F$31,'[69]18.2'!$C$35:$F$36</definedName>
    <definedName name="T18.2?axis?R?ВРАС?">'[69]18.2'!$B$31:$B$31,'[69]18.2'!$B$35:$B$36</definedName>
    <definedName name="T18.2?axis?R?НАП">'[69]18.2'!$C$42:$F$45,'[69]18.2'!$C$15:$F$18</definedName>
    <definedName name="T18.2?axis?R?НАП?">'[69]18.2'!$B$15:$B$18,'[69]18.2'!$B$42:$B$45</definedName>
    <definedName name="T18.2?Columns" localSheetId="0">#REF!</definedName>
    <definedName name="T18.2?Columns">#REF!</definedName>
    <definedName name="T18.2?Data">'[69]18.2'!$C$50:$F$51,'[69]18.2'!$C$9:$F$12,'[69]18.2'!$C$14:$F$23,'[69]18.2'!$C$25:$F$29,'[69]18.2'!$C$31:$F$31,'[69]18.2'!$C$33:$F$33,'[69]18.2'!$C$35:$F$36,'[69]18.2'!$C$38:$F$40,'[69]18.2'!$C$42:$F$48</definedName>
    <definedName name="T18.2?item_ext?ВСЕГО">'[69]18.2'!$C$9:$C$51,'[69]18.2'!$E$9:$E$51</definedName>
    <definedName name="T18.2?item_ext?СБЫТ" localSheetId="0">('[18]18.2'!#REF!,'[18]18.2'!#REF!)</definedName>
    <definedName name="T18.2?item_ext?СБЫТ">'[18]18.2'!#REF!,'[18]18.2'!#REF!</definedName>
    <definedName name="T18.2?ItemComments" localSheetId="0">#REF!</definedName>
    <definedName name="T18.2?ItemComments">#REF!</definedName>
    <definedName name="T18.2?Items" localSheetId="0">#REF!</definedName>
    <definedName name="T18.2?Items">#REF!</definedName>
    <definedName name="T18.2?Scope" localSheetId="0">#REF!</definedName>
    <definedName name="T18.2?Scope">#REF!</definedName>
    <definedName name="T18.2?Units" localSheetId="0">#REF!</definedName>
    <definedName name="T18.2?Units">#REF!</definedName>
    <definedName name="T18.2?ВРАС" localSheetId="0">('[18]18.2'!$B$35:$B$38,'[18]18.2'!$B$28:$B$31)</definedName>
    <definedName name="T18.2?ВРАС">'[18]18.2'!$B$35:$B$38,'[18]18.2'!$B$28:$B$31</definedName>
    <definedName name="T18.2_Protect" localSheetId="0">('[18]18.2'!$F$58:$F$59,'[18]18.2'!$F$62:$F$62,'[18]18.2'!$F$64:$F$67,'[18]18.2'!$F$6:$F$8,'раскрытие 2026'!P1_T18.2_Protect)</definedName>
    <definedName name="T18.2_Protect">'[18]18.2'!$F$58:$F$59,'[18]18.2'!$F$62:$F$62,'[18]18.2'!$F$64:$F$67,'[18]18.2'!$F$6:$F$8,[0]!P1_T18.2_Protect</definedName>
    <definedName name="T18?axis?R?ВРАС">'[69]18'!$C$28:$E$28,'[69]18'!$C$32:$E$33</definedName>
    <definedName name="T18?axis?R?ВРАС?">'[69]18'!$B$28:$B$28,'[69]18'!$B$32:$B$33</definedName>
    <definedName name="T18?axis?R?ДОГОВОР">'[75]18'!$D$14:$L$16,'[75]18'!$D$20:$L$22,'[75]18'!$D$26:$L$28,'[75]18'!$D$32:$L$34,'[75]18'!$D$38:$L$40,'[75]18'!$D$8:$L$10</definedName>
    <definedName name="T18?axis?R?ДОГОВОР?">'[75]18'!$B$14:$B$16,'[75]18'!$B$20:$B$22,'[75]18'!$B$26:$B$28,'[75]18'!$B$32:$B$34,'[75]18'!$B$38:$B$40,'[75]18'!$B$8:$B$10</definedName>
    <definedName name="T18?axis?ПРД?БАЗ">'[75]18'!$I$6:$J$42,'[75]18'!$F$6:$G$42</definedName>
    <definedName name="T18?axis?ПРД?ПРЕД">'[75]18'!$K$6:$L$42,'[75]18'!$D$6:$E$42</definedName>
    <definedName name="T18?axis?ПФ?ПЛАН">'[75]18'!$I$6:$I$42,'[75]18'!$D$6:$D$42,'[75]18'!$K$6:$K$42,'[75]18'!$F$6:$F$42</definedName>
    <definedName name="T18?axis?ПФ?ФАКТ">'[75]18'!$J$6:$J$42,'[75]18'!$E$6:$E$42,'[75]18'!$L$6:$L$42,'[75]18'!$G$6:$G$42</definedName>
    <definedName name="T18?Data">'[69]18'!$C$46:$E$46,'[69]18'!$C$48:$E$51,'[69]18'!$C$53:$E$57,'[69]18'!$C$7:$E$12,'[69]18'!$C$14:$E$19,'[69]18'!$C$21:$E$26,'[69]18'!$C$28:$E$28,'[69]18'!$C$30:$E$30,'[69]18'!$C$32:$E$33,'[69]18'!$C$35:$E$44</definedName>
    <definedName name="T18_" localSheetId="0">#REF!</definedName>
    <definedName name="T18_">#REF!</definedName>
    <definedName name="T18_1_Name3">'[69]18.1'!$H$4,'[69]18.1'!$J$4</definedName>
    <definedName name="T18_Copy1" localSheetId="0">[93]страховые!#REF!</definedName>
    <definedName name="T18_Copy1">[93]страховые!#REF!</definedName>
    <definedName name="T18_Copy2" localSheetId="0">[93]страховые!#REF!</definedName>
    <definedName name="T18_Copy2">[93]страховые!#REF!</definedName>
    <definedName name="T18_Copy3" localSheetId="0">[93]страховые!#REF!</definedName>
    <definedName name="T18_Copy3">[93]страховые!#REF!</definedName>
    <definedName name="T18_Copy4" localSheetId="0">[93]страховые!#REF!</definedName>
    <definedName name="T18_Copy4">[93]страховые!#REF!</definedName>
    <definedName name="T18_Copy5" localSheetId="0">[93]страховые!#REF!</definedName>
    <definedName name="T18_Copy5">[93]страховые!#REF!</definedName>
    <definedName name="T18_Copy6" localSheetId="0">[93]страховые!#REF!</definedName>
    <definedName name="T18_Copy6">[93]страховые!#REF!</definedName>
    <definedName name="T19.1.1?axis?R?ВРАС">'[69]19.1.1'!$D$29:$K$29,'[69]19.1.1'!$D$33:$K$34</definedName>
    <definedName name="T19.1.1?axis?R?ВРАС?">'[69]19.1.1'!$B$29:$B$29,'[69]19.1.1'!$B$33:$B$34</definedName>
    <definedName name="T19.1.1?axis?ПРД?БАЗ">'[69]19.1.1'!$H$9:$H$46,'[69]19.1.1'!$D$9:$D$46,'[69]19.1.1'!$J$9:$J$46</definedName>
    <definedName name="T19.1.1?axis?ПРД?РЕГ">'[69]19.1.1'!$I$9:$I$46,'[69]19.1.1'!$E$9:$E$46,'[69]19.1.1'!$K$9:$K$46</definedName>
    <definedName name="T19.1.1?Data" localSheetId="0">([0]!P1_T19.1.1?Data,[0]!P2_T19.1.1?Data)</definedName>
    <definedName name="T19.1.1?Data">P1_T19.1.1?Data,P2_T19.1.1?Data</definedName>
    <definedName name="T19.1.1?L1">'[69]19.1.1'!$D$9:$E$9,'[69]19.1.1'!$H$9:$K$9</definedName>
    <definedName name="T19.1.1?L10">'[69]19.1.1'!$D$36:$E$36,'[69]19.1.1'!$H$36:$K$36</definedName>
    <definedName name="T19.1.1?L11">'[69]19.1.1'!$D$37:$E$37,'[69]19.1.1'!$H$37:$K$37</definedName>
    <definedName name="T19.1.1?L12">'[69]19.1.1'!$D$38:$E$38,'[69]19.1.1'!$H$38:$K$38</definedName>
    <definedName name="T19.1.1?L13">'[69]19.1.1'!$D$39:$E$39,'[69]19.1.1'!$H$39:$K$39</definedName>
    <definedName name="T19.1.1?L14">'[69]19.1.1'!$D$41:$E$41,'[69]19.1.1'!$H$41:$K$41</definedName>
    <definedName name="T19.1.1?L14.1">'[69]19.1.1'!$D$43:$E$43,'[69]19.1.1'!$H$43:$K$43</definedName>
    <definedName name="T19.1.1?L15">'[69]19.1.1'!$D$44:$E$44,'[69]19.1.1'!$H$44:$K$44</definedName>
    <definedName name="T19.1.1?L15.1">'[69]19.1.1'!$D$46:$E$46,'[69]19.1.1'!$H$46:$K$46</definedName>
    <definedName name="T19.1.1?L2">'[69]19.1.1'!$D$10:$E$10,'[69]19.1.1'!$H$10:$K$10</definedName>
    <definedName name="T19.1.1?L3">'[69]19.1.1'!$D$11:$E$11,'[69]19.1.1'!$H$11:$K$11</definedName>
    <definedName name="T19.1.1?L4">'[69]19.1.1'!$D$12:$E$12,'[69]19.1.1'!$H$12:$K$12</definedName>
    <definedName name="T19.1.1?L5">'[69]19.1.1'!$D$13:$E$13,'[69]19.1.1'!$H$13:$K$13</definedName>
    <definedName name="T19.1.1?L6">'[69]19.1.1'!$D$14:$E$14,'[69]19.1.1'!$H$14:$K$14</definedName>
    <definedName name="T19.1.1?L6.1">'[69]19.1.1'!$D$16:$E$16,'[69]19.1.1'!$H$16:$K$16</definedName>
    <definedName name="T19.1.1?L6.2">'[69]19.1.1'!$D$17:$E$17,'[69]19.1.1'!$H$17:$K$17</definedName>
    <definedName name="T19.1.1?L6.3">'[69]19.1.1'!$D$18:$E$18,'[69]19.1.1'!$H$18:$K$18</definedName>
    <definedName name="T19.1.1?L7">'[69]19.1.1'!$D$19:$E$19,'[69]19.1.1'!$H$19:$K$19</definedName>
    <definedName name="T19.1.1?L8">'[69]19.1.1'!$D$20:$E$20,'[69]19.1.1'!$H$20:$K$20</definedName>
    <definedName name="T19.1.1?L9">'[69]19.1.1'!$D$21:$E$21,'[69]19.1.1'!$H$21:$K$21</definedName>
    <definedName name="T19.1.1?L9.1">'[69]19.1.1'!$D$23:$E$23,'[69]19.1.1'!$H$23:$K$23</definedName>
    <definedName name="T19.1.1?L9.2">'[69]19.1.1'!$D$24:$E$24,'[69]19.1.1'!$H$24:$K$24</definedName>
    <definedName name="T19.1.1?L9.3">'[69]19.1.1'!$D$25:$E$25,'[69]19.1.1'!$H$25:$K$25</definedName>
    <definedName name="T19.1.1?L9.4">'[69]19.1.1'!$D$26:$E$26,'[69]19.1.1'!$H$26:$K$26</definedName>
    <definedName name="T19.1.1?L9.5">'[69]19.1.1'!$D$27:$E$27,'[69]19.1.1'!$H$27:$K$27</definedName>
    <definedName name="T19.1.1?L9.5.x">'[69]19.1.1'!$D$29:$E$29,'[69]19.1.1'!$H$29:$K$29</definedName>
    <definedName name="T19.1.1?L9.6">'[69]19.1.1'!$D$31:$E$31,'[69]19.1.1'!$H$31:$K$31</definedName>
    <definedName name="T19.1.1?L9.6.x">'[69]19.1.1'!$D$33:$E$34,'[69]19.1.1'!$H$33:$K$34</definedName>
    <definedName name="T19.1.2?axis?R?ВРАС">'[69]19.1.2'!$D$29:$K$29,'[69]19.1.2'!$D$33:$K$34</definedName>
    <definedName name="T19.1.2?axis?R?ВРАС?">'[69]19.1.2'!$B$29:$B$29,'[69]19.1.2'!$B$33:$B$34</definedName>
    <definedName name="T19.1.2?axis?ПРД?БАЗ">'[69]19.1.2'!$H$9:$H$45,'[69]19.1.2'!$D$9:$D$45,'[69]19.1.2'!$J$9:$J$45</definedName>
    <definedName name="T19.1.2?axis?ПРД?РЕГ">'[69]19.1.2'!$I$9:$I$45,'[69]19.1.2'!$E$9:$E$45,'[69]19.1.2'!$K$9:$K$45</definedName>
    <definedName name="T19.1.2?Data" localSheetId="0">([0]!P1_T19.1.2?Data,[0]!P2_T19.1.2?Data)</definedName>
    <definedName name="T19.1.2?Data">P1_T19.1.2?Data,P2_T19.1.2?Data</definedName>
    <definedName name="T19.1.2?L1">'[69]19.1.2'!$D$9:$E$9,'[69]19.1.2'!$H$9:$K$9</definedName>
    <definedName name="T19.1.2?L10">'[69]19.1.2'!$D$36:$E$36,'[69]19.1.2'!$H$36:$K$36</definedName>
    <definedName name="T19.1.2?L11">'[69]19.1.2'!$D$37:$E$37,'[69]19.1.2'!$H$37:$K$37</definedName>
    <definedName name="T19.1.2?L12">'[69]19.1.2'!$D$38:$E$38,'[69]19.1.2'!$H$38:$K$38</definedName>
    <definedName name="T19.1.2?L13">'[69]19.1.2'!$D$39:$E$39,'[69]19.1.2'!$H$39:$K$39</definedName>
    <definedName name="T19.1.2?L14">'[69]19.1.2'!$D$40:$E$40,'[69]19.1.2'!$H$40:$K$40</definedName>
    <definedName name="T19.1.2?L14.1">'[69]19.1.2'!$D$42:$E$42,'[69]19.1.2'!$H$42:$K$42</definedName>
    <definedName name="T19.1.2?L15">'[69]19.1.2'!$D$43:$E$43,'[69]19.1.2'!$H$43:$K$43</definedName>
    <definedName name="T19.1.2?L15.1">'[69]19.1.2'!$D$45:$E$45,'[69]19.1.2'!$H$45:$K$45</definedName>
    <definedName name="T19.1.2?L2">'[69]19.1.2'!$D$10:$E$10,'[69]19.1.2'!$H$10:$K$10</definedName>
    <definedName name="T19.1.2?L3">'[69]19.1.2'!$D$11:$E$11,'[69]19.1.2'!$H$11:$K$11</definedName>
    <definedName name="T19.1.2?L4">'[69]19.1.2'!$D$12:$E$12,'[69]19.1.2'!$H$12:$K$12</definedName>
    <definedName name="T19.1.2?L5">'[69]19.1.2'!$D$13:$E$13,'[69]19.1.2'!$H$13:$K$13</definedName>
    <definedName name="T19.1.2?L6">'[69]19.1.2'!$D$14:$E$14,'[69]19.1.2'!$H$14:$K$14</definedName>
    <definedName name="T19.1.2?L6.1">'[69]19.1.2'!$D$16:$E$16,'[69]19.1.2'!$H$16:$K$16</definedName>
    <definedName name="T19.1.2?L6.2">'[69]19.1.2'!$D$17:$E$17,'[69]19.1.2'!$H$17:$K$17</definedName>
    <definedName name="T19.1.2?L6.3">'[69]19.1.2'!$D$18:$E$18,'[69]19.1.2'!$H$18:$K$18</definedName>
    <definedName name="T19.1.2?L7">'[69]19.1.2'!$D$19:$E$19,'[69]19.1.2'!$H$19:$K$19</definedName>
    <definedName name="T19.1.2?L8">'[69]19.1.2'!$D$20:$E$20,'[69]19.1.2'!$H$20:$K$20</definedName>
    <definedName name="T19.1.2?L9">'[69]19.1.2'!$D$21:$E$21,'[69]19.1.2'!$H$21:$K$21</definedName>
    <definedName name="T19.1.2?L9.1">'[69]19.1.2'!$D$23:$E$23,'[69]19.1.2'!$H$23:$K$23</definedName>
    <definedName name="T19.1.2?L9.2">'[69]19.1.2'!$D$24:$E$24,'[69]19.1.2'!$H$24:$K$24</definedName>
    <definedName name="T19.1.2?L9.3">'[69]19.1.2'!$D$25:$E$25,'[69]19.1.2'!$H$25:$K$25</definedName>
    <definedName name="T19.1.2?L9.4">'[69]19.1.2'!$D$26:$E$26,'[69]19.1.2'!$H$26:$K$26</definedName>
    <definedName name="T19.1.2?L9.5">'[69]19.1.2'!$D$27:$E$27,'[69]19.1.2'!$H$27:$K$27</definedName>
    <definedName name="T19.1.2?L9.5.x">'[69]19.1.2'!$D$29:$E$29,'[69]19.1.2'!$H$29:$K$29</definedName>
    <definedName name="T19.1.2?L9.6">'[69]19.1.2'!$D$31:$E$31,'[69]19.1.2'!$H$31:$K$31</definedName>
    <definedName name="T19.1.2?L9.6.x">'[69]19.1.2'!$D$33:$E$34,'[69]19.1.2'!$H$33:$K$34</definedName>
    <definedName name="T19.2?axis?R?ВРАС">'[69]19.2'!$C$33:$O$33,'[69]19.2'!$C$37:$O$38</definedName>
    <definedName name="T19.2?axis?R?ВРАС?">'[69]19.2'!$B$33:$B$33,'[69]19.2'!$B$37:$B$38</definedName>
    <definedName name="T19.2?axis?ПРД?БАЗ">'[69]19.2'!$H$10:$I$50,'[69]19.2'!$L$10:$M$50,'[69]19.2'!$C$10:$D$50</definedName>
    <definedName name="T19.2?axis?ПРД?РЕГ">'[69]19.2'!$J$10:$K$50,'[69]19.2'!$E$10:$F$50,'[69]19.2'!$N$10:$O$50</definedName>
    <definedName name="T19.2?Data" localSheetId="0">([0]!P1_T19.2?Data,[0]!P2_T19.2?Data)</definedName>
    <definedName name="T19.2?Data">P1_T19.2?Data,P2_T19.2?Data</definedName>
    <definedName name="T19.2?item_ext?СБЫТ">'[69]19.2'!$M$10:$M$47,'[69]19.2'!$O$10:$O$47,P1_T19.2?item_ext?СБЫТ</definedName>
    <definedName name="T19.2?L1">'[69]19.2'!$C$10:$F$10,'[69]19.2'!$H$10:$O$10</definedName>
    <definedName name="T19.2?L1.1">'[69]19.2'!$C$12:$F$12,'[69]19.2'!$H$12:$O$12</definedName>
    <definedName name="T19.2?L1.2">'[69]19.2'!$C$13:$F$13,'[69]19.2'!$H$13:$O$13</definedName>
    <definedName name="T19.2?L1.3">'[69]19.2'!$C$14:$F$14,'[69]19.2'!$H$14:$O$14</definedName>
    <definedName name="T19.2?L10">'[69]19.2'!$C$41:$F$41,'[69]19.2'!$H$41:$O$41</definedName>
    <definedName name="T19.2?L11">'[69]19.2'!$C$42:$F$42,'[69]19.2'!$H$42:$O$42</definedName>
    <definedName name="T19.2?L12">'[69]19.2'!$C$43:$F$43,'[69]19.2'!$H$43:$O$43</definedName>
    <definedName name="T19.2?L13">'[69]19.2'!$C$44:$F$44,'[69]19.2'!$H$44:$O$44</definedName>
    <definedName name="T19.2?L14">'[69]19.2'!$C$45:$F$45,'[69]19.2'!$H$45:$O$45</definedName>
    <definedName name="T19.2?L14.1">'[69]19.2'!$C$47:$F$47,'[69]19.2'!$H$47:$O$47</definedName>
    <definedName name="T19.2?L2">'[69]19.2'!$C$15:$F$15,'[69]19.2'!$H$15:$O$15</definedName>
    <definedName name="T19.2?L3">'[69]19.2'!$C$16:$F$16,'[69]19.2'!$H$16:$O$16</definedName>
    <definedName name="T19.2?L4">'[69]19.2'!$C$17:$F$17,'[69]19.2'!$H$17:$O$17</definedName>
    <definedName name="T19.2?L5">'[69]19.2'!$C$18:$F$18,'[69]19.2'!$H$18:$O$18</definedName>
    <definedName name="T19.2?L5.1">'[69]19.2'!$C$20:$F$20,'[69]19.2'!$H$20:$O$20</definedName>
    <definedName name="T19.2?L5.2">'[69]19.2'!$C$21:$F$21,'[69]19.2'!$H$21:$O$21</definedName>
    <definedName name="T19.2?L5.3">'[69]19.2'!$C$22:$F$22,'[69]19.2'!$H$22:$O$22</definedName>
    <definedName name="T19.2?L6">'[69]19.2'!$C$23:$F$23,'[69]19.2'!$H$23:$O$23</definedName>
    <definedName name="T19.2?L7">'[69]19.2'!$C$24:$F$24,'[69]19.2'!$H$24:$O$24</definedName>
    <definedName name="T19.2?L8">'[69]19.2'!$C$25:$F$25,'[69]19.2'!$H$25:$O$25</definedName>
    <definedName name="T19.2?L8.1">'[69]19.2'!$C$27:$F$27,'[69]19.2'!$H$27:$O$27</definedName>
    <definedName name="T19.2?L8.2">'[69]19.2'!$C$28:$F$28,'[69]19.2'!$H$28:$O$28</definedName>
    <definedName name="T19.2?L8.3">'[69]19.2'!$C$29:$F$29,'[69]19.2'!$H$29:$O$29</definedName>
    <definedName name="T19.2?L8.4">'[69]19.2'!$C$30:$F$30,'[69]19.2'!$H$30:$O$30</definedName>
    <definedName name="T19.2?L8.5">'[69]19.2'!$C$31:$F$31,'[69]19.2'!$H$31:$O$31</definedName>
    <definedName name="T19.2?L8.5.x">'[69]19.2'!$C$33:$F$33,'[69]19.2'!$H$33:$O$33</definedName>
    <definedName name="T19.2?L8.6">'[69]19.2'!$C$35:$F$35,'[69]19.2'!$H$35:$O$35</definedName>
    <definedName name="T19.2?L8.6.x">'[69]19.2'!$C$37:$F$38,'[69]19.2'!$H$37:$O$38</definedName>
    <definedName name="T19.2?L9">'[69]19.2'!$C$40:$F$40,'[69]19.2'!$H$40:$O$40</definedName>
    <definedName name="T19.2?unit?ТРУБ">'[69]19.2'!$C$45:$O$50,'[69]19.2'!$C$10:$O$42</definedName>
    <definedName name="T19?axis?R?ВРАС">'[69]19'!$D$27:$E$27,'[69]19'!$D$31:$E$32</definedName>
    <definedName name="T19?axis?R?ВРАС?" localSheetId="0">[93]НИОКР!#REF!</definedName>
    <definedName name="T19?axis?R?ВРАС?">[93]НИОКР!#REF!</definedName>
    <definedName name="T19?axis?R?ДОГОВОР">'[75]19'!$E$8:$M$9,'[75]19'!$E$13:$M$14,'[75]19'!$E$18:$M$18,'[75]19'!$E$26:$M$27,'[75]19'!$E$22:$M$22</definedName>
    <definedName name="T19?axis?R?ДОГОВОР?">'[75]19'!$A$8:$A$9,'[75]19'!$A$13:$A$14,'[75]19'!$A$18,'[75]19'!$A$26:$A$27,'[75]19'!$A$22</definedName>
    <definedName name="T19?axis?ПРД?БАЗ">'[75]19'!$J$6:$K$30,'[75]19'!$G$6:$H$30</definedName>
    <definedName name="T19?axis?ПРД?ПРЕД">'[75]19'!$L$6:$M$30,'[75]19'!$E$6:$F$30</definedName>
    <definedName name="T19?axis?ПФ?ПЛАН">'[75]19'!$J$6:$J$30,'[75]19'!$E$6:$E$30,'[75]19'!$L$6:$L$30,'[75]19'!$G$6:$G$30</definedName>
    <definedName name="T19?axis?ПФ?ФАКТ">'[75]19'!$K$6:$K$30,'[75]19'!$F$6:$F$30,'[75]19'!$M$6:$M$30,'[75]19'!$H$6:$H$30</definedName>
    <definedName name="T19?Data" localSheetId="0">('[20]19'!$J$8:$M$16,'[20]19'!$C$8:$H$16)</definedName>
    <definedName name="T19?Data">'[20]19'!$J$8:$M$16,'[20]19'!$C$8:$H$16</definedName>
    <definedName name="T19?item_ext?РОСТ" localSheetId="0">[93]НИОКР!#REF!</definedName>
    <definedName name="T19?item_ext?РОСТ">[93]НИОКР!#REF!</definedName>
    <definedName name="T19?L1">'[75]19'!$A$16:$M$16, '[75]19'!$A$11:$M$11, '[75]19'!$A$6:$M$6, '[75]19'!$A$20:$M$20, '[75]19'!$A$24:$M$24</definedName>
    <definedName name="T19?L1.x">'[75]19'!$A$18:$M$18, '[75]19'!$A$13:$M$14, '[75]19'!$A$8:$M$9, '[75]19'!$A$22:$M$22, '[75]19'!$A$26:$M$27</definedName>
    <definedName name="T19?Name" localSheetId="0">[93]НИОКР!#REF!</definedName>
    <definedName name="T19?Name">[93]НИОКР!#REF!</definedName>
    <definedName name="T19?unit?ПРЦ" localSheetId="0">[93]НИОКР!#REF!</definedName>
    <definedName name="T19?unit?ПРЦ">[93]НИОКР!#REF!</definedName>
    <definedName name="T19_1_1_Name3">'[69]19.1.1'!$H$4,'[69]19.1.1'!$J$4</definedName>
    <definedName name="T19_1_2_Name3">'[69]19.1.2'!$H$4,'[69]19.1.2'!$J$4</definedName>
    <definedName name="T19_2_Name3">'[69]19.2'!$H$4,'[69]19.2'!$L$4</definedName>
    <definedName name="T19_Copy" localSheetId="0">[93]НИОКР!#REF!</definedName>
    <definedName name="T19_Copy">[93]НИОКР!#REF!</definedName>
    <definedName name="T19_Copy2" localSheetId="0">[93]НИОКР!#REF!</definedName>
    <definedName name="T19_Copy2">[93]НИОКР!#REF!</definedName>
    <definedName name="T19_Protection" localSheetId="0">('[20]19'!$E$13:$H$13,'[20]19'!$E$15:$H$15,'[20]19'!$J$8:$M$11,'[20]19'!$J$13:$M$13,'[20]19'!$J$15:$M$15,'[20]19'!$E$4:$H$4,'[20]19'!$J$4:$M$4,'[20]19'!$E$8:$H$11)</definedName>
    <definedName name="T19_Protection">'[20]19'!$E$13:$H$13,'[20]19'!$E$15:$H$15,'[20]19'!$J$8:$M$11,'[20]19'!$J$13:$M$13,'[20]19'!$J$15:$M$15,'[20]19'!$E$4:$H$4,'[20]19'!$J$4:$M$4,'[20]19'!$E$8:$H$11</definedName>
    <definedName name="T2.1?axis?R?ПЭ">'[69]2.1'!$D$14:$E$14,'[69]2.1'!$D$28:$E$29,'[69]2.1'!$D$33:$E$33,'[69]2.1'!$D$40:$E$41,'[69]2.1'!$D$45:$E$45,'[69]2.1'!$D$9:$E$10</definedName>
    <definedName name="T2.1?axis?R?ПЭ?">'[69]2.1'!$B$14:$B$14,'[69]2.1'!$B$28:$B$29,'[69]2.1'!$B$33:$B$33,'[69]2.1'!$B$40:$B$41,'[69]2.1'!$B$45:$B$45,'[69]2.1'!$B$9:$B$10</definedName>
    <definedName name="T2.1?Data" localSheetId="0">NA()</definedName>
    <definedName name="T2.1?Data">#N/A</definedName>
    <definedName name="T2.1?Protection" localSheetId="0">'раскрытие 2026'!P6_T2.1?Protection</definedName>
    <definedName name="T2.1?Protection">P6_T2.1?Protection</definedName>
    <definedName name="T2.1?unit?МКВТЧ">'[69]2.1'!$D$21:$E$21,'[69]2.1'!$D$23:$E$23,'[69]2.1'!$D$25:$E$48,'[69]2.1'!$D$6:$E$19</definedName>
    <definedName name="T2.1?unit?ПРЦ">'[69]2.1'!$D$24:$E$24,'[69]2.1'!$D$20:$E$20</definedName>
    <definedName name="T2.1_Protect" localSheetId="0">P4_T2.1_Protect,P5_T2.1_Protect,P6_T2.1_Protect,P7_T2.1_Protect</definedName>
    <definedName name="T2.1_Protect">P4_T2.1_Protect,P5_T2.1_Protect,P6_T2.1_Protect,P7_T2.1_Protect</definedName>
    <definedName name="T2.2?Data">'[69]2.2'!$D$10:$E$16,'[69]2.2'!$D$18:$E$21,'[69]2.2'!$D$23:$E$25,'[69]2.2'!$D$6:$E$8</definedName>
    <definedName name="T2.2?unit?МКВТЧ">'[69]2.2'!$D$6:$E$16,'[69]2.2'!$D$18:$E$21,'[69]2.2'!$D$23:$E$25</definedName>
    <definedName name="T2.3_Protect" localSheetId="0">('[18]2.3'!$F$30:$G$34,'[18]2.3'!$H$24:$K$28)</definedName>
    <definedName name="T2.3_Protect">'[18]2.3'!$F$30:$G$34,'[18]2.3'!$H$24:$K$28</definedName>
    <definedName name="T2?axis?ПРД?БАЗ">'[75]2'!$I$6:$J$19,'[75]2'!$F$6:$G$19</definedName>
    <definedName name="T2?axis?ПРД?ПРЕД">'[75]2'!$K$6:$L$19,'[75]2'!$D$6:$E$19</definedName>
    <definedName name="T2?axis?ПРД?РЕГ" localSheetId="0">#REF!</definedName>
    <definedName name="T2?axis?ПРД?РЕГ">#REF!</definedName>
    <definedName name="T2?axis?ПФ?ПЛАН">'[75]2'!$I$6:$I$19,'[75]2'!$D$6:$D$19,'[75]2'!$K$6:$K$19,'[75]2'!$F$6:$F$19</definedName>
    <definedName name="T2?axis?ПФ?ФАКТ">'[75]2'!$J$6:$J$19,'[75]2'!$E$6:$E$19,'[75]2'!$L$6:$L$19,'[75]2'!$G$6:$G$19</definedName>
    <definedName name="T2?Columns" localSheetId="0">#REF!</definedName>
    <definedName name="T2?Columns">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(P1_T2?Protection,P2_T2?Protection)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ВТЧ">'[75]2'!$D$6:$H$8,   '[75]2'!$D$10:$H$10,   '[75]2'!$D$12:$H$13,   '[75]2'!$D$15:$H$15</definedName>
    <definedName name="T2?unit?ПРЦ">'[75]2'!$D$9:$H$9,   '[75]2'!$D$14:$H$14,   '[75]2'!$I$6:$L$19,   '[75]2'!$D$18:$H$18</definedName>
    <definedName name="T2?unit?ТГКАЛ">'[75]2'!$D$16:$H$17,   '[75]2'!$D$19:$H$19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>P4_T2_2_Protect,P5_T2_2_Protect,P6_T2_2_Protect,P7_T2_2_Protect</definedName>
    <definedName name="T2_DiapProt" localSheetId="0">(P1_T2_DiapProt,P2_T2_DiapProt)</definedName>
    <definedName name="T2_DiapProt">P1_T2_DiapProt,P2_T2_DiapProt</definedName>
    <definedName name="T2_Protect" localSheetId="0">P4_T2_Protect,P5_T2_Protect,P6_T2_Protect</definedName>
    <definedName name="T2_Protect">P4_T2_Protect,P5_T2_Protect,P6_T2_Protect</definedName>
    <definedName name="T20.1?axis?R?ИФИН">'[69]20.1'!$F$10:$F$10,'[69]20.1'!$F$21:$F$21,'[69]20.1'!$F$33,'[69]20.1'!$F$45,'[69]20.1'!$F$56:$F$56</definedName>
    <definedName name="T20.1?axis?R?ИФИН?">'[69]20.1'!$G$10:$G$10,'[69]20.1'!$G$21:$G$21,'[69]20.1'!$G$33,'[69]20.1'!$G$45,'[69]20.1'!$G$56:$G$56</definedName>
    <definedName name="T20.1?axis?R?СТРО">'[69]20.1'!$B$10:$F$10,'[69]20.1'!$B$21:$F$21,'[69]20.1'!$B$33:$F$33,'[69]20.1'!$B$45:$F$45,'[69]20.1'!$B$56:$F$56</definedName>
    <definedName name="T20.1?axis?R?СТРО?">'[69]20.1'!$A$56:$A$56,'[69]20.1'!$A$45,'[69]20.1'!$A$33,'[69]20.1'!$A$21:$A$21,'[69]20.1'!$A$10:$A$10</definedName>
    <definedName name="T20.1?Columns" localSheetId="0">#REF!</definedName>
    <definedName name="T20.1?Columns">#REF!</definedName>
    <definedName name="T20.1?Data">'[69]20.1'!$B$12:$F$12,'[69]20.1'!$B$10:$G$10,'[69]20.1'!$B$33:$G$33,P1_T20.1?Data</definedName>
    <definedName name="T20.1?Investments" localSheetId="0">#REF!</definedName>
    <definedName name="T20.1?Investments">#REF!</definedName>
    <definedName name="T20.1?L2">'[69]20.1'!$B$21:$B$21,'[69]20.1'!$B$23,'[69]20.1'!$B$33,'[69]20.1'!$B$35,'[69]20.1'!$B$45,'[69]20.1'!$B$47,'[69]20.1'!$B$56:$B$56,'[69]20.1'!$B$58,'[69]20.1'!$B$10:$B$10,'[69]20.1'!$B$12</definedName>
    <definedName name="T20.1?L3">'[69]20.1'!$C$21:$C$21,'[69]20.1'!$C$23,'[69]20.1'!$C$33,'[69]20.1'!$C$35,'[69]20.1'!$C$45,'[69]20.1'!$C$47,'[69]20.1'!$C$56:$C$56,'[69]20.1'!$C$58,'[69]20.1'!$C$10:$C$10,'[69]20.1'!$C$12</definedName>
    <definedName name="T20.1?L4">'[69]20.1'!$D$21:$D$21,'[69]20.1'!$D$23,'[69]20.1'!$D$33,'[69]20.1'!$D$35,'[69]20.1'!$D$45,'[69]20.1'!$D$47,'[69]20.1'!$D$56:$D$56,'[69]20.1'!$D$58,'[69]20.1'!$D$10:$D$10,'[69]20.1'!$D$12</definedName>
    <definedName name="T20.1?L5">'[69]20.1'!$E$21:$E$21,'[69]20.1'!$E$23,'[69]20.1'!$E$33,'[69]20.1'!$E$35,'[69]20.1'!$E$45,'[69]20.1'!$E$47,'[69]20.1'!$E$56:$E$56,'[69]20.1'!$E$58,'[69]20.1'!$E$10:$E$10,'[69]20.1'!$E$12</definedName>
    <definedName name="T20.1?L6">'[69]20.1'!$F$21:$F$21,'[69]20.1'!$F$23,'[69]20.1'!$F$33,'[69]20.1'!$F$35,'[69]20.1'!$F$45,'[69]20.1'!$F$47,'[69]20.1'!$F$56:$F$56,'[69]20.1'!$F$58,'[69]20.1'!$F$10:$F$10,'[69]20.1'!$F$12</definedName>
    <definedName name="T20.1?Scope" localSheetId="0">#REF!</definedName>
    <definedName name="T20.1?Scope">#REF!</definedName>
    <definedName name="T20.1_Protect" localSheetId="0">#REF!</definedName>
    <definedName name="T20.1_Protect">#REF!</definedName>
    <definedName name="T20?axis?R?ДОГОВОР">'[75]20'!$G$7:$O$26,       '[75]20'!$G$28:$O$41</definedName>
    <definedName name="T20?axis?R?ДОГОВОР?">'[75]20'!$D$7:$D$26,       '[75]20'!$D$28:$D$41</definedName>
    <definedName name="T20?axis?ПРД?БАЗ">'[75]20'!$L$6:$M$42,  '[75]20'!$I$6:$J$42</definedName>
    <definedName name="T20?axis?ПРД?ПРЕД">'[75]20'!$N$6:$O$41,  '[75]20'!$G$6:$H$42</definedName>
    <definedName name="T20?axis?ПРД?РЕГ">'[69]20'!$F$7:$F$26,'[69]20'!$J$7:$J$26,'[69]20'!$L$7:$L$26,'[69]20'!$H$7:$H$26,'[69]20'!$D$7:$D$26</definedName>
    <definedName name="T20?axis?ПФ?ПЛАН">'[75]20'!$L$6:$L$42,  '[75]20'!$G$6:$G$42,  '[75]20'!$N$6:$N$42,  '[75]20'!$I$6:$I$42</definedName>
    <definedName name="T20?axis?ПФ?ФАКТ">'[75]20'!$M$6:$M$42,  '[75]20'!$H$6:$H$42,  '[75]20'!$O$6:$O$42,  '[75]20'!$J$6:$J$42</definedName>
    <definedName name="T20?Columns" localSheetId="0">#REF!</definedName>
    <definedName name="T20?Columns">#REF!</definedName>
    <definedName name="T20?Data">'[75]20'!$G$6:$O$6,       '[75]20'!$G$8:$O$25,       '[75]20'!$G$27:$O$27,       '[75]20'!$G$29:$O$40,       '[75]20'!$G$42:$O$42</definedName>
    <definedName name="T20?item_ext?РОСТ" localSheetId="0">[93]аренда!#REF!</definedName>
    <definedName name="T20?item_ext?РОСТ">[93]аренда!#REF!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L1.1">'[75]20'!$A$20:$O$20,'[75]20'!$A$17:$O$17,'[75]20'!$A$8:$O$8,'[75]20'!$A$11:$O$11,'[75]20'!$A$14:$O$14,'[75]20'!$A$23:$O$23</definedName>
    <definedName name="T20?L1.2">'[75]20'!$A$21:$O$21,'[75]20'!$A$18:$O$18,'[75]20'!$A$9:$O$9,'[75]20'!$A$12:$O$12,'[75]20'!$A$15:$O$15,'[75]20'!$A$24:$O$24</definedName>
    <definedName name="T20?L1.3">'[75]20'!$A$22:$O$22,'[75]20'!$A$19:$O$19,'[75]20'!$A$10:$O$10,'[75]20'!$A$13:$O$13,'[75]20'!$A$16:$O$16,'[75]20'!$A$25:$O$25</definedName>
    <definedName name="T20?L2.1">'[75]20'!$A$29:$O$29,   '[75]20'!$A$32:$O$32,   '[75]20'!$A$35:$O$35,   '[75]20'!$A$38:$O$38</definedName>
    <definedName name="T20?L2.2">'[75]20'!$A$30:$O$30,   '[75]20'!$A$33:$O$33,   '[75]20'!$A$36:$O$36,   '[75]20'!$A$39:$O$39</definedName>
    <definedName name="T20?L2.3">'[75]20'!$A$31:$O$31,   '[75]20'!$A$34:$O$34,   '[75]20'!$A$37:$O$37,   '[75]20'!$A$40:$O$40</definedName>
    <definedName name="T20?Name" localSheetId="0">[93]аренда!#REF!</definedName>
    <definedName name="T20?Name">[93]аренда!#REF!</definedName>
    <definedName name="T20?Scope" localSheetId="0">#REF!</definedName>
    <definedName name="T20?Scope">#REF!</definedName>
    <definedName name="T20?unit?МКВТЧ" localSheetId="0">('[20]20'!$C$13:$M$13,'[20]20'!$C$15:$M$19,'[20]20'!$C$8:$M$11)</definedName>
    <definedName name="T20?unit?МКВТЧ">'[20]20'!$C$13:$M$13,'[20]20'!$C$15:$M$19,'[20]20'!$C$8:$M$11</definedName>
    <definedName name="T20?unit?ПРЦ" localSheetId="0">[93]аренда!#REF!</definedName>
    <definedName name="T20?unit?ПРЦ">[93]аренда!#REF!</definedName>
    <definedName name="T20_Copy1" localSheetId="0">[93]аренда!#REF!</definedName>
    <definedName name="T20_Copy1">[93]аренда!#REF!</definedName>
    <definedName name="T20_Copy2" localSheetId="0">[93]аренда!#REF!</definedName>
    <definedName name="T20_Copy2">[93]аренда!#REF!</definedName>
    <definedName name="T20_Protect" localSheetId="0">('[18]20'!$E$13:$E$20,'[18]20'!$E$9:$E$10)</definedName>
    <definedName name="T20_Protect">'[18]20'!$E$13:$E$20,'[18]20'!$E$9:$E$10</definedName>
    <definedName name="T20_Protection" localSheetId="0">('[20]20'!$E$8:$H$11,[0]!P1_T20_Protection)</definedName>
    <definedName name="T20_Protection">'[20]20'!$E$8:$H$11,P1_T20_Protection</definedName>
    <definedName name="T21.1?axis?R?ВРАС">'[69]21.1'!$C$32:$I$32,'[69]21.1'!$C$22:$I$22</definedName>
    <definedName name="T21.1?axis?R?ВРАС?">'[69]21.1'!$B$32:$B$32,'[69]21.1'!$B$22:$B$22</definedName>
    <definedName name="T21.1?axis?ПРД?БАЗ">'[69]21.1'!$F$8:$F$34,'[69]21.1'!$C$8:$C$34,'[69]21.1'!$H$8:$H$34</definedName>
    <definedName name="T21.1?axis?ПРД?РЕГ">'[69]21.1'!$G$8:$G$34,'[69]21.1'!$I$8:$I$34,'[69]21.1'!$D$8:$D$34</definedName>
    <definedName name="T21.1?Data">'[69]21.1'!$C$24:$D$25,'[69]21.1'!$F$27:$I$30,'[69]21.1'!$C$27:$D$30,'[69]21.1'!$F$32:$I$32,'[69]21.1'!$C$32:$D$32,'[69]21.1'!$F$34:$I$34,'[69]21.1'!$C$34:$D$34,'[69]21.1'!$F$8:$I$8,P1_T21.1?Data</definedName>
    <definedName name="T21.1?L1">'[69]21.1'!$F$8:$I$8,'[69]21.1'!$C$8:$D$8</definedName>
    <definedName name="T21.1?L1.1">'[69]21.1'!$F$10:$I$10,'[69]21.1'!$C$10:$D$10</definedName>
    <definedName name="T21.1?L2">'[69]21.1'!$F$11:$I$11,'[69]21.1'!$C$11:$D$11</definedName>
    <definedName name="T21.1?L2.1">'[69]21.1'!$F$13:$I$13,'[69]21.1'!$C$13:$D$13</definedName>
    <definedName name="T21.1?L3">'[69]21.1'!$F$14:$I$14,'[69]21.1'!$C$14:$D$14</definedName>
    <definedName name="T21.1?L4">'[69]21.1'!$F$15:$I$15,'[69]21.1'!$C$15:$D$15</definedName>
    <definedName name="T21.1?L5">'[69]21.1'!$F$16:$I$16,'[69]21.1'!$C$16:$D$16</definedName>
    <definedName name="T21.1?L5.1">'[69]21.1'!$F$18:$I$18,'[69]21.1'!$C$18:$D$18</definedName>
    <definedName name="T21.1?L5.2">'[69]21.1'!$F$19:$I$19,'[69]21.1'!$C$19:$D$19</definedName>
    <definedName name="T21.1?L5.3">'[69]21.1'!$F$20:$I$20,'[69]21.1'!$C$20:$D$20</definedName>
    <definedName name="T21.1?L5.3.x">'[69]21.1'!$F$22:$I$22,'[69]21.1'!$C$22:$D$22</definedName>
    <definedName name="T21.1?L6">'[69]21.1'!$F$24:$I$24,'[69]21.1'!$C$24:$D$24</definedName>
    <definedName name="T21.1?L7">'[69]21.1'!$F$25:$I$25,'[69]21.1'!$C$25:$D$25</definedName>
    <definedName name="T21.1?L7.1">'[69]21.1'!$F$27:$I$27,'[69]21.1'!$C$27:$D$27</definedName>
    <definedName name="T21.1?L7.2">'[69]21.1'!$F$28:$I$28,'[69]21.1'!$C$28:$D$28</definedName>
    <definedName name="T21.1?L7.3">'[69]21.1'!$F$29:$I$29,'[69]21.1'!$C$29:$D$29</definedName>
    <definedName name="T21.1?L7.4">'[69]21.1'!$F$30:$I$30,'[69]21.1'!$C$30:$D$30</definedName>
    <definedName name="T21.1?L7.4.x">'[69]21.1'!$F$32:$I$32,'[69]21.1'!$C$32:$D$32</definedName>
    <definedName name="T21.1?L8">'[69]21.1'!$F$34:$I$34,'[69]21.1'!$C$34:$D$34</definedName>
    <definedName name="T21.1_Name3">'[69]21.1'!$F$4,'[69]21.1'!$H$4</definedName>
    <definedName name="T21.2.1?axis?R?ВРАС">'[69]21.2.1'!$C$33:$I$33,'[69]21.2.1'!$C$23:$I$23</definedName>
    <definedName name="T21.2.1?axis?R?ВРАС?">'[69]21.2.1'!$B$33:$B$33,'[69]21.2.1'!$B$23:$B$23</definedName>
    <definedName name="T21.2.1?axis?ПРД?БАЗ">'[69]21.2.1'!$F$9:$F$35,'[69]21.2.1'!$H$9:$H$35,'[69]21.2.1'!$C$9:$C$35</definedName>
    <definedName name="T21.2.1?axis?ПРД?РЕГ">'[69]21.2.1'!$G$9:$G$35,'[69]21.2.1'!$D$9:$D$35,'[69]21.2.1'!$I$9:$I$35</definedName>
    <definedName name="T21.2.1?Data" localSheetId="0">([0]!P1_T21.2.1?Data,[0]!P2_T21.2.1?Data)</definedName>
    <definedName name="T21.2.1?Data">P1_T21.2.1?Data,P2_T21.2.1?Data</definedName>
    <definedName name="T21.2.1?L1">'[69]21.2.1'!$F$9:$I$9,'[69]21.2.1'!$C$9:$D$9</definedName>
    <definedName name="T21.2.1?L1.1">'[69]21.2.1'!$F$11:$I$11,'[69]21.2.1'!$C$11:$D$11</definedName>
    <definedName name="T21.2.1?L2">'[69]21.2.1'!$F$12:$I$12,'[69]21.2.1'!$C$12:$D$12</definedName>
    <definedName name="T21.2.1?L2.1">'[69]21.2.1'!$F$14:$I$14,'[69]21.2.1'!$C$14:$D$14</definedName>
    <definedName name="T21.2.1?L3">'[69]21.2.1'!$F$15:$I$15,'[69]21.2.1'!$C$15:$D$15</definedName>
    <definedName name="T21.2.1?L4">'[69]21.2.1'!$F$16:$I$16,'[69]21.2.1'!$C$16:$D$16</definedName>
    <definedName name="T21.2.1?L5">'[69]21.2.1'!$F$17:$I$17,'[69]21.2.1'!$C$17:$D$17</definedName>
    <definedName name="T21.2.1?L5.1">'[69]21.2.1'!$F$19:$I$19,'[69]21.2.1'!$C$19:$D$19</definedName>
    <definedName name="T21.2.1?L5.2">'[69]21.2.1'!$F$20:$I$20,'[69]21.2.1'!$C$20:$D$20</definedName>
    <definedName name="T21.2.1?L5.3">'[69]21.2.1'!$F$21:$I$21,'[69]21.2.1'!$C$21:$D$21</definedName>
    <definedName name="T21.2.1?L5.3.x">'[69]21.2.1'!$F$23:$I$23,'[69]21.2.1'!$C$23:$D$23</definedName>
    <definedName name="T21.2.1?L6">'[69]21.2.1'!$F$25:$I$25,'[69]21.2.1'!$C$25:$D$25</definedName>
    <definedName name="T21.2.1?L7">'[69]21.2.1'!$F$26:$I$26,'[69]21.2.1'!$C$26:$D$26</definedName>
    <definedName name="T21.2.1?L7.1">'[69]21.2.1'!$F$28:$I$28,'[69]21.2.1'!$C$28:$D$28</definedName>
    <definedName name="T21.2.1?L7.2">'[69]21.2.1'!$F$29:$I$29,'[69]21.2.1'!$C$29:$D$29</definedName>
    <definedName name="T21.2.1?L7.3">'[69]21.2.1'!$F$30:$I$30,'[69]21.2.1'!$C$30:$D$30</definedName>
    <definedName name="T21.2.1?L7.4">'[69]21.2.1'!$F$31:$I$31,'[69]21.2.1'!$C$31:$D$31</definedName>
    <definedName name="T21.2.1?L7.4.x">'[69]21.2.1'!$F$33:$I$33,'[69]21.2.1'!$C$33:$D$33</definedName>
    <definedName name="T21.2.1?L8">'[69]21.2.1'!$F$35:$I$35,'[69]21.2.1'!$C$35:$D$35</definedName>
    <definedName name="T21.2.1_Name3">'[69]21.2.1'!$F$4,'[69]21.2.1'!$H$4</definedName>
    <definedName name="T21.2.2?axis?R?ВРАС">'[69]21.2.2'!$C$33:$J$33,'[69]21.2.2'!$C$23:$J$23</definedName>
    <definedName name="T21.2.2?axis?R?ВРАС?">'[69]21.2.2'!$B$33:$B$33,'[69]21.2.2'!$B$23:$B$23</definedName>
    <definedName name="T21.2.2?axis?ПРД?БАЗ">'[69]21.2.2'!$F$9:$F$36,'[69]21.2.2'!$H$9:$H$36,'[69]21.2.2'!$C$9:$C$35</definedName>
    <definedName name="T21.2.2?axis?ПРД?РЕГ">'[69]21.2.2'!$G$9:$G$35,'[69]21.2.2'!$I$9:$I$35,'[69]21.2.2'!$D$9:$D$35</definedName>
    <definedName name="T21.2.2?Data" localSheetId="0">([0]!P1_T21.2.2?Data,[0]!P2_T21.2.2?Data)</definedName>
    <definedName name="T21.2.2?Data">P1_T21.2.2?Data,P2_T21.2.2?Data</definedName>
    <definedName name="T21.2.2?L1">'[69]21.2.2'!$F$9:$I$9,'[69]21.2.2'!$C$9:$D$9</definedName>
    <definedName name="T21.2.2?L1.1">'[69]21.2.2'!$F$11:$I$11,'[69]21.2.2'!$C$11:$D$11</definedName>
    <definedName name="T21.2.2?L2">'[69]21.2.2'!$F$12:$I$12,'[69]21.2.2'!$C$12:$D$12</definedName>
    <definedName name="T21.2.2?L2.1">'[69]21.2.2'!$F$14:$I$14,'[69]21.2.2'!$C$14:$D$14</definedName>
    <definedName name="T21.2.2?L3">'[69]21.2.2'!$F$15:$I$15,'[69]21.2.2'!$C$15:$D$15</definedName>
    <definedName name="T21.2.2?L4">'[69]21.2.2'!$F$16:$I$16,'[69]21.2.2'!$C$16:$D$16</definedName>
    <definedName name="T21.2.2?L5">'[69]21.2.2'!$F$17:$I$17,'[69]21.2.2'!$C$17:$D$17</definedName>
    <definedName name="T21.2.2?L5.1">'[69]21.2.2'!$F$19:$I$19,'[69]21.2.2'!$C$19:$D$19</definedName>
    <definedName name="T21.2.2?L5.2">'[69]21.2.2'!$F$20:$I$20,'[69]21.2.2'!$C$20:$D$20</definedName>
    <definedName name="T21.2.2?L5.3">'[69]21.2.2'!$F$21:$I$21,'[69]21.2.2'!$C$21:$D$21</definedName>
    <definedName name="T21.2.2?L5.3.x">'[69]21.2.2'!$F$23:$I$23,'[69]21.2.2'!$C$23:$D$23</definedName>
    <definedName name="T21.2.2?L6">'[69]21.2.2'!$F$25:$I$25,'[69]21.2.2'!$C$25:$D$25</definedName>
    <definedName name="T21.2.2?L7">'[69]21.2.2'!$F$26:$I$26,'[69]21.2.2'!$C$26:$D$26</definedName>
    <definedName name="T21.2.2?L7.1">'[69]21.2.2'!$F$28:$I$28,'[69]21.2.2'!$C$28:$D$28</definedName>
    <definedName name="T21.2.2?L7.2">'[69]21.2.2'!$F$29:$I$29,'[69]21.2.2'!$C$29:$D$29</definedName>
    <definedName name="T21.2.2?L7.3">'[69]21.2.2'!$F$30:$I$30,'[69]21.2.2'!$C$30:$D$30</definedName>
    <definedName name="T21.2.2?L7.4">'[69]21.2.2'!$F$31:$I$31,'[69]21.2.2'!$C$31:$D$31</definedName>
    <definedName name="T21.2.2?L7.4.x">'[69]21.2.2'!$F$33:$I$33,'[69]21.2.2'!$C$33:$D$33</definedName>
    <definedName name="T21.2.2?L8">'[69]21.2.2'!$F$35:$I$35,'[69]21.2.2'!$C$35:$D$35</definedName>
    <definedName name="T21.2.2_Name3">'[69]21.2.2'!$F$4,'[69]21.2.2'!$H$4</definedName>
    <definedName name="T21.3?axis?R?ВРАС">'[69]21.3'!$C$28:$F$28,'[69]21.3'!$C$46:$F$46</definedName>
    <definedName name="T21.3?axis?R?ВРАС?">'[69]21.3'!$B$28:$B$28,'[69]21.3'!$B$46:$B$46</definedName>
    <definedName name="T21.3?axis?R?НАП">'[69]21.3'!$C$13:$F$16,'[69]21.3'!$C$34:$F$37,'[69]21.3'!$C$39:$F$42,'[69]21.3'!$C$50:$F$53</definedName>
    <definedName name="T21.3?axis?R?НАП?">'[69]21.3'!$B$13:$B$16,'[69]21.3'!$B$34:$B$37,'[69]21.3'!$B$39:$B$42,'[69]21.3'!$B$50:$B$53</definedName>
    <definedName name="T21.3?Columns" localSheetId="0">#REF!</definedName>
    <definedName name="T21.3?Columns">#REF!</definedName>
    <definedName name="T21.3?Data">'[69]21.3'!$C$12:$F$17,'[69]21.3'!$C$19:$F$22,'[69]21.3'!$C$24:$F$26,'[69]21.3'!$C$28:$F$28,'[69]21.3'!$C$30:$F$31,'[69]21.3'!$C$33:$F$44,'[69]21.3'!$C$46:$F$46,'[69]21.3'!$C$48:$F$48,'[69]21.3'!$C$50:$F$53,'[69]21.3'!$C$10:$F$10</definedName>
    <definedName name="T21.3?item_ext?ВСЕГО">'[69]21.3'!$C$10:$C$53,'[69]21.3'!$E$10:$E$53</definedName>
    <definedName name="T21.3?item_ext?СБЫТ" localSheetId="0">('[18]21.3'!#REF!,'[18]21.3'!#REF!)</definedName>
    <definedName name="T21.3?item_ext?СБЫТ">'[18]21.3'!#REF!,'[18]21.3'!#REF!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('[18]21.3'!$B$28:$B$30,'[18]21.3'!$B$48:$B$50)</definedName>
    <definedName name="T21.3?ВРАС">'[18]21.3'!$B$28:$B$30,'[18]21.3'!$B$48:$B$50</definedName>
    <definedName name="T21.3_Protect" localSheetId="0">('[18]21.3'!$E$19:$E$22,'[18]21.3'!$E$24:$E$25,'[18]21.3'!$B$28:$E$30,'[18]21.3'!$E$32:$E$32,'[18]21.3'!$E$35:$E$45,'[18]21.3'!$B$48:$E$50,'[18]21.3'!$E$13:$E$17)</definedName>
    <definedName name="T21.3_Protect">'[18]21.3'!$E$19:$E$22,'[18]21.3'!$E$24:$E$25,'[18]21.3'!$B$28:$E$30,'[18]21.3'!$E$32:$E$32,'[18]21.3'!$E$35:$E$45,'[18]21.3'!$B$48:$E$50,'[18]21.3'!$E$13:$E$17</definedName>
    <definedName name="T21.4?axis?R?ВРАС">'[69]21.4'!$C$25:$I$25,'[69]21.4'!$C$35:$I$35</definedName>
    <definedName name="T21.4?axis?R?ВРАС?">'[69]21.4'!$B$25:$B$25,'[69]21.4'!$B$35:$B$35</definedName>
    <definedName name="T21.4?axis?ПРД?БАЗ">'[69]21.4'!$F$11:$F$40,'[69]21.4'!$H$11:$H$40,'[69]21.4'!$C$11:$C$40</definedName>
    <definedName name="T21.4?axis?ПРД?РЕГ">'[69]21.4'!$G$11:$G$40,'[69]21.4'!$I$11:$I$40,'[69]21.4'!$D$11:$D$40</definedName>
    <definedName name="T21.4?Data" localSheetId="0">([0]!P1_T21.4?Data,[0]!P2_T21.4?Data)</definedName>
    <definedName name="T21.4?Data">P1_T21.4?Data,P2_T21.4?Data</definedName>
    <definedName name="T21.4?L1">'[69]21.4'!$F$11:$I$11,'[69]21.4'!$C$11:$D$11</definedName>
    <definedName name="T21.4?L1.1">'[69]21.4'!$F$13:$I$13,'[69]21.4'!$C$13:$D$13</definedName>
    <definedName name="T21.4?L2">'[69]21.4'!$F$14:$I$14,'[69]21.4'!$C$14:$D$14</definedName>
    <definedName name="T21.4?L2.1">'[69]21.4'!$F$16:$I$16,'[69]21.4'!$C$16:$D$16</definedName>
    <definedName name="T21.4?L3">'[69]21.4'!$F$17:$I$17,'[69]21.4'!$C$17:$D$17</definedName>
    <definedName name="T21.4?L4">'[69]21.4'!$F$18:$I$18,'[69]21.4'!$C$18:$D$18</definedName>
    <definedName name="T21.4?L5">'[69]21.4'!$F$19:$I$19,'[69]21.4'!$C$19:$D$19</definedName>
    <definedName name="T21.4?L5.1">'[69]21.4'!$F$21:$I$21,'[69]21.4'!$C$21:$D$21</definedName>
    <definedName name="T21.4?L5.2">'[69]21.4'!$F$22:$I$22,'[69]21.4'!$C$22:$D$22</definedName>
    <definedName name="T21.4?L5.3">'[69]21.4'!$F$23:$I$23,'[69]21.4'!$C$23:$D$23</definedName>
    <definedName name="T21.4?L5.3.x">'[69]21.4'!$F$25:$I$25,'[69]21.4'!$C$25:$D$25</definedName>
    <definedName name="T21.4?L6">'[69]21.4'!$F$27:$I$27,'[69]21.4'!$C$27:$D$27</definedName>
    <definedName name="T21.4?L7">'[69]21.4'!$F$28:$I$28,'[69]21.4'!$C$28:$D$28</definedName>
    <definedName name="T21.4?L7.1">'[69]21.4'!$F$30:$I$30,'[69]21.4'!$C$30:$D$30</definedName>
    <definedName name="T21.4?L7.2">'[69]21.4'!$F$31:$I$31,'[69]21.4'!$C$31:$D$31</definedName>
    <definedName name="T21.4?L7.3">'[69]21.4'!$F$32:$I$32,'[69]21.4'!$C$32:$D$32</definedName>
    <definedName name="T21.4?L7.4">'[69]21.4'!$F$33:$I$33,'[69]21.4'!$C$33:$D$33</definedName>
    <definedName name="T21.4?L7.4.x">'[69]21.4'!$F$35:$I$35,'[69]21.4'!$C$35:$D$35</definedName>
    <definedName name="T21.4?L8">'[69]21.4'!$F$37:$I$37,'[69]21.4'!$C$37:$D$37</definedName>
    <definedName name="T21.4?L8.1">'[69]21.4'!$F$39:$I$39,'[69]21.4'!$C$39:$D$39</definedName>
    <definedName name="T21.4?L8.2">'[69]21.4'!$F$40:$I$40,'[69]21.4'!$C$40:$D$40</definedName>
    <definedName name="T21.4_Name3">'[69]21.4'!$F$4,'[69]21.4'!$H$4</definedName>
    <definedName name="T21?axis?R?ВРАС">'[69]21'!$C$20:$D$20,'[69]21'!$C$30:$D$30</definedName>
    <definedName name="T21?axis?R?ВРАС?">'[69]21'!$B$20:$B$20,'[69]21'!$B$30:$B$30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 localSheetId="0">('[20]21'!$D$14:$S$16,'[20]21'!$D$26:$S$28,'[20]21'!$D$20:$S$22)</definedName>
    <definedName name="T21?axis?R?ПЭ">'[20]21'!$D$14:$S$16,'[20]21'!$D$26:$S$28,'[20]21'!$D$20:$S$22</definedName>
    <definedName name="T21?axis?R?ПЭ?" localSheetId="0">('[20]21'!$B$14:$B$16,'[20]21'!$B$26:$B$28,'[20]21'!$B$20:$B$22)</definedName>
    <definedName name="T21?axis?R?ПЭ?">'[20]21'!$B$14:$B$16,'[20]21'!$B$26:$B$28,'[20]21'!$B$20:$B$22</definedName>
    <definedName name="T21?axis?ПРД?БАЗ">'[75]21'!$I$6:$J$18,'[75]21'!$F$6:$G$18</definedName>
    <definedName name="T21?axis?ПРД?ПРЕД">'[75]21'!$K$6:$L$18,'[75]21'!$D$6:$E$18</definedName>
    <definedName name="T21?axis?ПРД?РЕГ" localSheetId="0">#REF!</definedName>
    <definedName name="T21?axis?ПРД?РЕГ">#REF!</definedName>
    <definedName name="T21?axis?ПФ?ПЛАН">'[75]21'!$I$6:$I$18,'[75]21'!$D$6:$D$18,'[75]21'!$K$6:$K$18,'[75]21'!$F$6:$F$18</definedName>
    <definedName name="T21?axis?ПФ?ФАКТ">'[75]21'!$J$6:$J$18,'[75]21'!$E$6:$E$18,'[75]21'!$L$6:$L$18,'[75]21'!$G$6:$G$18</definedName>
    <definedName name="T21?Data" localSheetId="0">('[20]21'!$D$14:$S$16,'[20]21'!$D$18:$S$18,'[20]21'!$D$20:$S$22,'[20]21'!$D$24:$S$24,'[20]21'!$D$26:$S$28,'[20]21'!$D$31:$S$33,'[20]21'!$D$11:$S$12)</definedName>
    <definedName name="T21?Data">'[20]21'!$D$14:$S$16,'[20]21'!$D$18:$S$18,'[20]21'!$D$20:$S$22,'[20]21'!$D$24:$S$24,'[20]21'!$D$26:$S$28,'[20]21'!$D$31:$S$33,'[20]21'!$D$11:$S$12</definedName>
    <definedName name="T21?item_ext?РОСТ" localSheetId="0">#REF!</definedName>
    <definedName name="T21?item_ext?РОСТ">#REF!</definedName>
    <definedName name="T21?L1" localSheetId="0">('[20]21'!$D$11:$S$12,'[20]21'!$D$14:$S$16,'[20]21'!$D$18:$S$18,'[20]21'!$D$20:$S$22,'[20]21'!$D$26:$S$28,'[20]21'!$D$24:$S$24)</definedName>
    <definedName name="T21?L1">'[20]21'!$D$11:$S$12,'[20]21'!$D$14:$S$16,'[20]21'!$D$18:$S$18,'[20]21'!$D$20:$S$22,'[20]21'!$D$26:$S$28,'[20]21'!$D$24:$S$24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" localSheetId="0">#REF!</definedName>
    <definedName name="T21_">#REF!</definedName>
    <definedName name="T21_Copy" localSheetId="0">#REF!</definedName>
    <definedName name="T21_Copy">#REF!</definedName>
    <definedName name="T21_Protection" localSheetId="0">('раскрытие 2026'!P2_T21_Protection,'раскрытие 2026'!_292P3_T21_Protection_8)</definedName>
    <definedName name="T21_Protection">P2_T21_Protection,P3_T21_Protection</definedName>
    <definedName name="T213456845aa" localSheetId="0">#REF!</definedName>
    <definedName name="T213456845aa">#REF!</definedName>
    <definedName name="T22?axis?C?СЦТ">'[69]22'!$H$7:$I$169,'[69]22'!$K$7:$K$169</definedName>
    <definedName name="T22?axis?C?СЦТ?">'[69]22'!$H$5:$I$5,'[69]22'!$K$5</definedName>
    <definedName name="T22?axis?R?ДОГОВОР">'[75]22'!$E$8:$M$9,'[75]22'!$E$13:$M$14,'[75]22'!$E$22:$M$23,'[75]22'!$E$18:$M$18</definedName>
    <definedName name="T22?axis?R?ДОГОВОР?">'[75]22'!$A$8:$A$9,'[75]22'!$A$13:$A$14,'[75]22'!$A$22:$A$23,'[75]22'!$A$18</definedName>
    <definedName name="T22?axis?ПРД?БАЗ">'[75]22'!$J$6:$K$26, '[75]22'!$G$6:$H$26</definedName>
    <definedName name="T22?axis?ПРД?ПРЕД">'[75]22'!$L$6:$M$26, '[75]22'!$E$6:$F$26</definedName>
    <definedName name="T22?axis?ПФ?ПЛАН">'[75]22'!$J$6:$J$26,'[75]22'!$E$6:$E$26,'[75]22'!$L$6:$L$26,'[75]22'!$G$6:$G$26</definedName>
    <definedName name="T22?axis?ПФ?ФАКТ">'[75]22'!$K$6:$K$26,'[75]22'!$F$6:$F$26,'[75]22'!$M$6:$M$26,'[75]22'!$H$6:$H$26</definedName>
    <definedName name="T22?Data">'[69]22'!$H$7:$I$169,'[69]22'!$K$7:$L$169,'[69]22'!$E$7:$F$169</definedName>
    <definedName name="T22?item_ext?ВСЕГО" localSheetId="0">('[20]22'!$E$8:$F$31,'[20]22'!$I$8:$J$31)</definedName>
    <definedName name="T22?item_ext?ВСЕГО">'[20]22'!$E$8:$F$31,'[20]22'!$I$8:$J$31</definedName>
    <definedName name="T22?item_ext?РОСТ" localSheetId="0">'[93]другие затраты с-ст'!#REF!</definedName>
    <definedName name="T22?item_ext?РОСТ">'[93]другие затраты с-ст'!#REF!</definedName>
    <definedName name="T22?item_ext?ЭС" localSheetId="0">('[20]22'!$K$8:$L$31,'[20]22'!$G$8:$H$31)</definedName>
    <definedName name="T22?item_ext?ЭС">'[20]22'!$K$8:$L$31,'[20]22'!$G$8:$H$31</definedName>
    <definedName name="T22?L1" localSheetId="0">('[20]22'!$G$8:$G$31,'[20]22'!$I$8:$I$31,'[20]22'!$K$8:$K$31,'[20]22'!$E$8:$E$31)</definedName>
    <definedName name="T22?L1">'[20]22'!$G$8:$G$31,'[20]22'!$I$8:$I$31,'[20]22'!$K$8:$K$31,'[20]22'!$E$8:$E$31</definedName>
    <definedName name="T22?L1.1">'[69]22'!$E$8:$F$8,'[69]22'!$H$8:$I$8,'[69]22'!$K$8:$L$8</definedName>
    <definedName name="T22?L1.1.x">'[69]22'!$E$10:$F$11,'[69]22'!$H$10:$I$11,'[69]22'!$K$10:$L$11</definedName>
    <definedName name="T22?L1.2">'[69]22'!$L$13,'[69]22'!$E$13:$F$13</definedName>
    <definedName name="T22?L1.3">'[69]22'!$L$14,'[69]22'!$E$14:$F$14</definedName>
    <definedName name="T22?L1.4">'[69]22'!$L$15,'[69]22'!$E$15:$F$15</definedName>
    <definedName name="T22?L1.4.x">'[69]22'!$L$17:$L$18,'[69]22'!$E$17:$F$18</definedName>
    <definedName name="T22?L1.x">'[75]22'!$A$13:$M$14, '[75]22'!$A$8:$M$9, '[75]22'!$A$18:$M$18, '[75]22'!$A$22:$M$23</definedName>
    <definedName name="T22?L2" localSheetId="0">('[20]22'!$H$8:$H$31,'[20]22'!$J$8:$J$31,'[20]22'!$L$8:$L$31,'[20]22'!$F$8:$F$31)</definedName>
    <definedName name="T22?L2">'[20]22'!$H$8:$H$31,'[20]22'!$J$8:$J$31,'[20]22'!$L$8:$L$31,'[20]22'!$F$8:$F$31</definedName>
    <definedName name="T22?L2.1">'[69]22'!$E$23:$F$23,'[69]22'!$H$23:$I$23,'[69]22'!$K$23:$L$23</definedName>
    <definedName name="T22?L2.1.x">'[69]22'!$E$25:$F$26,'[69]22'!$H$25:$I$26,'[69]22'!$K$25:$L$26</definedName>
    <definedName name="T22?L2.2">'[69]22'!$L$28,'[69]22'!$E$28:$F$28</definedName>
    <definedName name="T22?L2.3">'[69]22'!$L$29,'[69]22'!$E$29:$F$29</definedName>
    <definedName name="T22?L2.4">'[69]22'!$L$30,'[69]22'!$E$30:$F$30</definedName>
    <definedName name="T22?L2.4.x">'[69]22'!$L$32:$L$33,'[69]22'!$E$32:$F$33</definedName>
    <definedName name="T22?L3">'[69]22'!$E$37:$F$37,'[69]22'!$H$37:$I$37,'[69]22'!$K$37:$L$37</definedName>
    <definedName name="T22?L3.1">'[69]22'!$E$38:$F$38,'[69]22'!$H$38:$I$38,'[69]22'!$K$38:$L$38</definedName>
    <definedName name="T22?L3.1.x">'[69]22'!$E$40:$F$41,'[69]22'!$H$40:$I$41,'[69]22'!$K$40:$L$41</definedName>
    <definedName name="T22?L3.2">'[69]22'!$L$43,'[69]22'!$E$43:$F$43</definedName>
    <definedName name="T22?L3.3">'[69]22'!$L$44,'[69]22'!$E$44:$F$44</definedName>
    <definedName name="T22?L3.4">'[69]22'!$E$45:$F$45,'[69]22'!$L$45</definedName>
    <definedName name="T22?L3.4.x">'[69]22'!$L$47:$L$48,'[69]22'!$E$47:$F$48</definedName>
    <definedName name="T22?L4">'[69]22'!$E$52:$F$52,'[69]22'!$H$52:$I$52,'[69]22'!$K$52:$L$52</definedName>
    <definedName name="T22?L4.1">'[69]22'!$E$53:$F$53,'[69]22'!$H$53:$I$53,'[69]22'!$K$53:$L$53</definedName>
    <definedName name="T22?L4.1.x">'[69]22'!$E$55:$F$56,'[69]22'!$H$55:$I$56,'[69]22'!$K$55:$L$56</definedName>
    <definedName name="T22?L4.2">'[69]22'!$L$58,'[69]22'!$E$58:$F$58</definedName>
    <definedName name="T22?L4.3">'[69]22'!$L$59,'[69]22'!$E$59:$F$59</definedName>
    <definedName name="T22?L4.4">'[69]22'!$L$60,'[69]22'!$E$60:$F$60</definedName>
    <definedName name="T22?L4.4.x">'[69]22'!$L$62:$L$63,'[69]22'!$E$62:$F$63</definedName>
    <definedName name="T22?L5.1">'[69]22'!$E$68:$F$68,'[69]22'!$H$68:$I$68,'[69]22'!$K$68:$L$68</definedName>
    <definedName name="T22?L5.1.x">'[69]22'!$E$70:$F$71,'[69]22'!$H$70:$I$71,'[69]22'!$K$70:$L$71</definedName>
    <definedName name="T22?L5.2">'[69]22'!$L$73,'[69]22'!$E$73:$F$73</definedName>
    <definedName name="T22?L5.3">'[69]22'!$L$74,'[69]22'!$E$74:$F$74</definedName>
    <definedName name="T22?L5.4">'[69]22'!$L$75,'[69]22'!$E$75:$F$75</definedName>
    <definedName name="T22?L5.4.x">'[69]22'!$L$77:$L$78,'[69]22'!$E$77:$F$78</definedName>
    <definedName name="T22?L6">'[69]22'!$E$82:$F$82,'[69]22'!$H$82:$I$82,'[69]22'!$K$82:$L$82</definedName>
    <definedName name="T22?L6.1">'[69]22'!$E$83:$F$83,'[69]22'!$H$83:$I$83,'[69]22'!$K$83:$L$83</definedName>
    <definedName name="T22?L6.1.x">'[69]22'!$E$85:$F$86,'[69]22'!$H$85:$I$86,'[69]22'!$K$85:$L$86</definedName>
    <definedName name="T22?L6.2">'[69]22'!$L$88,'[69]22'!$E$88:$F$88</definedName>
    <definedName name="T22?L6.3">'[69]22'!$L$89,'[69]22'!$E$89:$F$89</definedName>
    <definedName name="T22?L6.4">'[69]22'!$L$90,'[69]22'!$E$90:$F$90</definedName>
    <definedName name="T22?L6.4.x">'[69]22'!$L$92:$L$93,'[69]22'!$E$92:$F$93</definedName>
    <definedName name="T22?L7.1">'[69]22'!$E$98:$F$98,'[69]22'!$H$98:$I$98,'[69]22'!$K$98</definedName>
    <definedName name="T22?L8.1">'[69]22'!$E$113:$F$113,'[69]22'!$H$113:$I$113,'[69]22'!$K$113</definedName>
    <definedName name="T22?L8.1.x">'[69]22'!$E$115:$F$116,'[69]22'!$H$115:$I$116,'[69]22'!$K$115:$K$116</definedName>
    <definedName name="T22?L9.1">'[69]22'!$E$128:$F$128,'[69]22'!$H$128:$I$128,'[69]22'!$K$128</definedName>
    <definedName name="T22?L9.1.x">'[69]22'!$E$130:$F$131,'[69]22'!$H$130:$I$131,'[69]22'!$K$130:$K$131</definedName>
    <definedName name="T22?Name" localSheetId="0">'[93]другие затраты с-ст'!#REF!</definedName>
    <definedName name="T22?Name">'[93]другие затраты с-ст'!#REF!</definedName>
    <definedName name="T22?unit?ГКАЛ.Ч" localSheetId="0">('[20]22'!$G$8:$G$31,'[20]22'!$I$8:$I$31,'[20]22'!$K$8:$K$31,'[20]22'!$E$8:$E$31)</definedName>
    <definedName name="T22?unit?ГКАЛ.Ч">'[20]22'!$G$8:$G$31,'[20]22'!$I$8:$I$31,'[20]22'!$K$8:$K$31,'[20]22'!$E$8:$E$31</definedName>
    <definedName name="T22?unit?ПРЦ" localSheetId="0">'[93]другие затраты с-ст'!#REF!</definedName>
    <definedName name="T22?unit?ПРЦ">'[93]другие затраты с-ст'!#REF!</definedName>
    <definedName name="T22?unit?РУБ.ТКВТЧ">'[69]22'!$A$157:$L$169,'[69]22'!$A$127:$L$139</definedName>
    <definedName name="T22?unit?ТГКАЛ" localSheetId="0">('[20]22'!$H$8:$H$31,'[20]22'!$J$8:$J$31,'[20]22'!$L$8:$L$31,'[20]22'!$F$8:$F$31)</definedName>
    <definedName name="T22?unit?ТГКАЛ">'[20]22'!$H$8:$H$31,'[20]22'!$J$8:$J$31,'[20]22'!$L$8:$L$31,'[20]22'!$F$8:$F$31</definedName>
    <definedName name="T22?unit?ТРУБ">'[69]22'!$A$7:$L$19,'[69]22'!$A$22:$L$34,'[69]22'!$A$37:$L$49,'[69]22'!$A$52:$L$64,'[69]22'!$A$82:$L$94</definedName>
    <definedName name="T22_Copy" localSheetId="0">'[93]другие затраты с-ст'!#REF!</definedName>
    <definedName name="T22_Copy">'[93]другие затраты с-ст'!#REF!</definedName>
    <definedName name="T22_Copy2" localSheetId="0">'[93]другие затраты с-ст'!#REF!</definedName>
    <definedName name="T22_Copy2">'[93]другие затраты с-ст'!#REF!</definedName>
    <definedName name="T22_Protection" localSheetId="0">('[20]22'!$E$19:$L$23,'[20]22'!$E$25:$L$25,'[20]22'!$E$27:$L$31,'[20]22'!$E$17:$L$17)</definedName>
    <definedName name="T22_Protection">'[20]22'!$E$19:$L$23,'[20]22'!$E$25:$L$25,'[20]22'!$E$27:$L$31,'[20]22'!$E$17:$L$17</definedName>
    <definedName name="T23?axis?R?ВТОП" localSheetId="0">('[20]23'!$E$8:$P$30,'[20]23'!$E$36:$P$58)</definedName>
    <definedName name="T23?axis?R?ВТОП">'[20]23'!$E$8:$P$30,'[20]23'!$E$36:$P$58</definedName>
    <definedName name="T23?axis?R?ВТОП?" localSheetId="0">('[20]23'!$C$8:$C$30,'[20]23'!$C$36:$C$58)</definedName>
    <definedName name="T23?axis?R?ВТОП?">'[20]23'!$C$8:$C$30,'[20]23'!$C$36:$C$58</definedName>
    <definedName name="T23?axis?R?ПЭ" localSheetId="0">('[20]23'!$E$8:$P$30,'[20]23'!$E$36:$P$58)</definedName>
    <definedName name="T23?axis?R?ПЭ">'[20]23'!$E$8:$P$30,'[20]23'!$E$36:$P$58</definedName>
    <definedName name="T23?axis?R?ПЭ?" localSheetId="0">('[20]23'!$B$8:$B$30,'[20]23'!$B$36:$B$58)</definedName>
    <definedName name="T23?axis?R?ПЭ?">'[20]23'!$B$8:$B$30,'[20]23'!$B$36:$B$58</definedName>
    <definedName name="T23?axis?R?СЦТ" localSheetId="0">('[20]23'!$E$32:$P$34,'[20]23'!$E$60:$P$62)</definedName>
    <definedName name="T23?axis?R?СЦТ">'[20]23'!$E$32:$P$34,'[20]23'!$E$60:$P$62</definedName>
    <definedName name="T23?axis?R?СЦТ?" localSheetId="0">('[20]23'!$A$60:$A$62,'[20]23'!$A$32:$A$34)</definedName>
    <definedName name="T23?axis?R?СЦТ?">'[20]23'!$A$60:$A$62,'[20]23'!$A$32:$A$34</definedName>
    <definedName name="T23?axis?ПРД?БАЗ">'[75]23'!$I$6:$J$13,'[75]23'!$F$6:$G$13</definedName>
    <definedName name="T23?axis?ПРД?ПРЕД">'[75]23'!$K$6:$L$13,'[75]23'!$D$6:$E$13</definedName>
    <definedName name="T23?axis?ПРД?РЕГ" localSheetId="0">'[93]налоги в с-ст'!#REF!</definedName>
    <definedName name="T23?axis?ПРД?РЕГ">'[93]налоги в с-ст'!#REF!</definedName>
    <definedName name="T23?axis?ПФ?ПЛАН">'[75]23'!$I$6:$I$13,'[75]23'!$D$6:$D$13,'[75]23'!$K$6:$K$13,'[75]23'!$F$6:$F$13</definedName>
    <definedName name="T23?axis?ПФ?ФАКТ">'[75]23'!$J$6:$J$13,'[75]23'!$E$6:$E$13,'[75]23'!$L$6:$L$13,'[75]23'!$G$6:$G$13</definedName>
    <definedName name="T23?Data" localSheetId="0">('[20]23'!$E$37:$P$63,'[20]23'!$E$9:$P$35)</definedName>
    <definedName name="T23?Data">'[20]23'!$E$37:$P$63,'[20]23'!$E$9:$P$35</definedName>
    <definedName name="T23?item_ext?ВСЕГО" localSheetId="0">('[20]23'!$A$55:$P$58,'[20]23'!$A$27:$P$30)</definedName>
    <definedName name="T23?item_ext?ВСЕГО">'[20]23'!$A$55:$P$58,'[20]23'!$A$27:$P$30</definedName>
    <definedName name="T23?item_ext?ИТОГО" localSheetId="0">('[20]23'!$A$59:$P$59,'[20]23'!$A$31:$P$31)</definedName>
    <definedName name="T23?item_ext?ИТОГО">'[20]23'!$A$59:$P$59,'[20]23'!$A$31:$P$31</definedName>
    <definedName name="T23?item_ext?РОСТ" localSheetId="0">'[93]налоги в с-ст'!#REF!</definedName>
    <definedName name="T23?item_ext?РОСТ">'[93]налоги в с-ст'!#REF!</definedName>
    <definedName name="T23?item_ext?СЦТ" localSheetId="0">('[20]23'!$A$60:$P$62,'[20]23'!$A$32:$P$34)</definedName>
    <definedName name="T23?item_ext?СЦТ">'[20]23'!$A$60:$P$62,'[20]23'!$A$32:$P$34</definedName>
    <definedName name="T23?L1" localSheetId="0">'[93]налоги в с-ст'!#REF!</definedName>
    <definedName name="T23?L1">'[93]налоги в с-ст'!#REF!</definedName>
    <definedName name="T23?L1.1" localSheetId="0">'[93]налоги в с-ст'!#REF!</definedName>
    <definedName name="T23?L1.1">'[93]налоги в с-ст'!#REF!</definedName>
    <definedName name="T23?L1.2" localSheetId="0">'[93]налоги в с-ст'!#REF!</definedName>
    <definedName name="T23?L1.2">'[93]налоги в с-ст'!#REF!</definedName>
    <definedName name="T23?L2" localSheetId="0">'[93]налоги в с-ст'!#REF!</definedName>
    <definedName name="T23?L2">'[93]налоги в с-ст'!#REF!</definedName>
    <definedName name="T23?L3" localSheetId="0">'[93]налоги в с-ст'!#REF!</definedName>
    <definedName name="T23?L3">'[93]налоги в с-ст'!#REF!</definedName>
    <definedName name="T23?L4" localSheetId="0">'[93]налоги в с-ст'!#REF!</definedName>
    <definedName name="T23?L4">'[93]налоги в с-ст'!#REF!</definedName>
    <definedName name="T23?Name" localSheetId="0">'[93]налоги в с-ст'!#REF!</definedName>
    <definedName name="T23?Name">'[93]налоги в с-ст'!#REF!</definedName>
    <definedName name="T23?Table" localSheetId="0">'[93]налоги в с-ст'!#REF!</definedName>
    <definedName name="T23?Table">'[93]налоги в с-ст'!#REF!</definedName>
    <definedName name="T23?Title" localSheetId="0">'[93]налоги в с-ст'!#REF!</definedName>
    <definedName name="T23?Title">'[93]налоги в с-ст'!#REF!</definedName>
    <definedName name="T23?unit?МВТ">'[69]23'!$D$11:$E$11,'[69]23'!$D$13:$E$15</definedName>
    <definedName name="T23?unit?МКВТЧ">'[69]23'!$D$6:$E$6,'[69]23'!$D$8:$E$10</definedName>
    <definedName name="T23?unit?ПРЦ">'[75]23'!$D$12:$H$12,'[75]23'!$I$6:$L$13</definedName>
    <definedName name="T23?unit?РУБ.ТКВТ">'[69]23'!$D$19:$E$19,'[69]23'!$D$22:$E$22,'[69]23'!$D$25:$E$25,'[69]23'!$D$28:$E$28</definedName>
    <definedName name="T23?unit?РУБ.ТКВТЧ">'[69]23'!$D$17:$E$18,'[69]23'!$D$20:$E$21,'[69]23'!$D$23:$E$24,'[69]23'!$D$26:$E$27</definedName>
    <definedName name="T23?unit?ТРУБ">'[75]23'!$D$9:$H$9,'[75]23'!$D$11:$H$11,'[75]23'!$D$13:$H$13,'[75]23'!$D$6:$H$7</definedName>
    <definedName name="T23_Protection" localSheetId="0">('[20]23'!$A$60:$A$62,'[20]23'!$F$60:$J$62,'[20]23'!$O$60:$P$62,'[20]23'!$A$9:$A$25,'раскрытие 2026'!P1_T23_Protection)</definedName>
    <definedName name="T23_Protection">'[20]23'!$A$60:$A$62,'[20]23'!$F$60:$J$62,'[20]23'!$O$60:$P$62,'[20]23'!$A$9:$A$25,P1_T23_Protection</definedName>
    <definedName name="T24.1?axis?ПРД?БАЗ">'[69]24.1'!$G$8:$G$29,'[69]24.1'!$D$8:$D$29,'[69]24.1'!$I$8:$I$29</definedName>
    <definedName name="T24.1?axis?ПРД?РЕГ">'[69]24.1'!$H$8:$H$29,'[69]24.1'!$E$8:$E$29,'[69]24.1'!$J$8:$J$29</definedName>
    <definedName name="T24.1?Data">'[75]24.1'!$E$6:$J$21, '[75]24.1'!$E$23, '[75]24.1'!$H$23:$J$23, '[75]24.1'!$E$28:$J$42, '[75]24.1'!$E$44, '[75]24.1'!$H$44:$J$44</definedName>
    <definedName name="T24.1?unit?ТРУБ">'[75]24.1'!$E$5:$E$44, '[75]24.1'!$J$5:$J$44</definedName>
    <definedName name="T24.1_Copy1" localSheetId="0">'[93]% за кредит'!#REF!</definedName>
    <definedName name="T24.1_Copy1">'[93]% за кредит'!#REF!</definedName>
    <definedName name="T24.1_Copy2" localSheetId="0">'[93]% за кредит'!#REF!</definedName>
    <definedName name="T24.1_Copy2">'[93]% за кредит'!#REF!</definedName>
    <definedName name="T24?axis?R?ДОГОВОР">'[75]24'!$D$27:$L$37,'[75]24'!$D$8:$L$18</definedName>
    <definedName name="T24?axis?R?ДОГОВОР?">'[75]24'!$B$27:$B$37,'[75]24'!$B$8:$B$18</definedName>
    <definedName name="T24?axis?R?НАП">'[69]24'!$D$7:$E$8,'[69]24'!$D$10:$E$12,'[69]24'!$D$14:$E$15,'[69]24'!$D$17:$E$19,'[69]24'!$D$22:$E$23,'[69]24'!$D$25:$E$27,'[69]24'!$D$33:$E$34,'[69]24'!$D$36:$E$38,'[69]24'!$D$40:$E$41,'[69]24'!$D$43:$E$45</definedName>
    <definedName name="T24?axis?R?НАП?">'[69]24'!$B$7:$B$8,'[69]24'!$B$10:$B$12,'[69]24'!$B$14:$B$15,'[69]24'!$B$17:$B$19,'[69]24'!$B$22:$B$23,'[69]24'!$B$25:$B$27,'[69]24'!$B$33:$B$34,'[69]24'!$B$36:$B$38,'[69]24'!$B$40:$B$41,'[69]24'!$B$43:$B$45</definedName>
    <definedName name="T24?axis?ПРД?БАЗ">'[75]24'!$I$6:$J$39,'[75]24'!$F$6:$G$39</definedName>
    <definedName name="T24?axis?ПРД?ПРЕД">'[75]24'!$K$6:$L$39,'[75]24'!$D$6:$E$39</definedName>
    <definedName name="T24?axis?ПРД?РЕГ" localSheetId="0">#REF!</definedName>
    <definedName name="T24?axis?ПРД?РЕГ">#REF!</definedName>
    <definedName name="T24?axis?ПФ?ПЛАН">'[75]24'!$I$6:$I$39,'[75]24'!$D$6:$D$39,'[75]24'!$K$6:$K$39,'[75]24'!$F$6:$F$38</definedName>
    <definedName name="T24?axis?ПФ?ФАКТ">'[75]24'!$J$6:$J$39,'[75]24'!$E$6:$E$39,'[75]24'!$L$6:$L$39,'[75]24'!$G$6:$G$39</definedName>
    <definedName name="T24?Columns" localSheetId="0">'[18]24'!#REF!</definedName>
    <definedName name="T24?Columns">'[18]24'!#REF!</definedName>
    <definedName name="T24?Data">'[75]24'!$D$6:$L$6, '[75]24'!$D$8:$L$18, '[75]24'!$D$20:$L$25, '[75]24'!$D$27:$L$37, '[75]24'!$D$39:$L$39</definedName>
    <definedName name="T24?item_ext?РОСТ" localSheetId="0">#REF!</definedName>
    <definedName name="T24?item_ext?РОСТ">#REF!</definedName>
    <definedName name="T24?ItemComments" localSheetId="0">#REF!</definedName>
    <definedName name="T24?ItemComments">#REF!</definedName>
    <definedName name="T24?Items" localSheetId="0">#REF!</definedName>
    <definedName name="T24?Items">#REF!</definedName>
    <definedName name="T24?L1" localSheetId="0">#REF!</definedName>
    <definedName name="T24?L1">#REF!</definedName>
    <definedName name="T24?L1.1">'[69]24'!$D$7:$E$8,'[69]24'!$D$10:$E$12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4.1">'[69]24'!$D$22:$E$23,'[69]24'!$D$25:$E$27</definedName>
    <definedName name="T24?L5" localSheetId="0">#REF!</definedName>
    <definedName name="T24?L5">#REF!</definedName>
    <definedName name="T24?L5.1">'[69]24'!$D$33:$E$33,'[69]24'!$D$36:$E$38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L6.1">'[69]24'!$D$40:$E$40,'[69]24'!$D$43:$E$45</definedName>
    <definedName name="T24?Name" localSheetId="0">#REF!</definedName>
    <definedName name="T24?Name">#REF!</definedName>
    <definedName name="T24?Scope" localSheetId="0">'[18]24'!#REF!</definedName>
    <definedName name="T24?Scope">'[18]24'!#REF!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?unit?ПРЦ">'[75]24'!$D$22:$H$22, '[75]24'!$I$6:$L$6, '[75]24'!$I$8:$L$18, '[75]24'!$I$20:$L$25, '[75]24'!$I$27:$L$37, '[75]24'!$I$39:$L$39</definedName>
    <definedName name="T24?unit?ТРУБ">'[75]24'!$D$6:$H$6, '[75]24'!$D$8:$H$18, '[75]24'!$D$20:$H$21, '[75]24'!$D$23:$H$25, '[75]24'!$D$27:$H$37, '[75]24'!$D$39:$H$39</definedName>
    <definedName name="T24?Units" localSheetId="0">#REF!</definedName>
    <definedName name="T24?Units">#REF!</definedName>
    <definedName name="T24?НАП" localSheetId="0">#REF!</definedName>
    <definedName name="T24?НАП">#REF!</definedName>
    <definedName name="T24_1_Name">'[69]24.1'!$G$4,'[69]24.1'!$I$4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 localSheetId="0">('[20]24'!$E$24:$H$37,'[20]24'!$B$35:$B$37,'[20]24'!$E$41:$H$42,'[20]24'!$J$8:$M$21,'[20]24'!$J$24:$M$37,'[20]24'!$J$41:$M$42,'[20]24'!$E$8:$H$21)</definedName>
    <definedName name="T24_Protection">'[20]24'!$E$24:$H$37,'[20]24'!$B$35:$B$37,'[20]24'!$E$41:$H$42,'[20]24'!$J$8:$M$21,'[20]24'!$J$24:$M$37,'[20]24'!$J$41:$M$42,'[20]24'!$E$8:$H$21</definedName>
    <definedName name="T25.1?axis?ПРД?БАЗ">'[69]25.1'!$F$8:$F$22,'[69]25.1'!$D$8:$D$22,'[69]25.1'!$H$8:$H$22</definedName>
    <definedName name="T25.1?axis?ПРД?РЕГ">'[69]25.1'!$G$8:$G$22,'[69]25.1'!$E$8:$E$22,'[69]25.1'!$I$8:$I$22</definedName>
    <definedName name="T25.1?unit?РУБ.ГКАЛ">'[69]25.1'!$D$8:$I$10,'[69]25.1'!$D$20:$I$22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R?ДОГОВОР">'[75]25'!$G$19:$O$20, '[75]25'!$G$9:$O$10, '[75]25'!$G$14:$O$15, '[75]25'!$G$24:$O$24, '[75]25'!$G$29:$O$34, '[75]25'!$G$38:$O$40</definedName>
    <definedName name="T25?axis?R?ДОГОВОР?">'[75]25'!$E$19:$E$20, '[75]25'!$E$9:$E$10, '[75]25'!$E$14:$E$15, '[75]25'!$E$24, '[75]25'!$E$29:$E$34, '[75]25'!$E$38:$E$40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axis?ПФ?ПЛАН">'[75]25'!$I$7:$I$51,         '[75]25'!$L$7:$L$51</definedName>
    <definedName name="T25?axis?ПФ?ФАКТ">'[75]25'!$J$7:$J$51,         '[75]25'!$M$7:$M$51</definedName>
    <definedName name="T25?Columns" localSheetId="0">'[18]25'!#REF!</definedName>
    <definedName name="T25?Columns">'[18]25'!#REF!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ItemComments" localSheetId="0">#REF!</definedName>
    <definedName name="T25?ItemComments">#REF!</definedName>
    <definedName name="T25?Items" localSheetId="0">#REF!</definedName>
    <definedName name="T25?Items">#REF!</definedName>
    <definedName name="T25?L1" xml:space="preserve"> '[75]25'!$A$17:$O$17,  '[75]25'!$A$7:$O$7,  '[75]25'!$A$12:$O$12,  '[75]25'!$A$22:$O$22,  '[75]25'!$A$26:$O$26,  '[75]25'!$A$36:$O$36</definedName>
    <definedName name="T25?L1.1">'[75]25'!$A$19:$O$20, '[75]25'!$A$31:$O$31, '[75]25'!$A$9:$O$10, '[75]25'!$A$14:$O$15, '[75]25'!$A$24:$O$24, '[75]25'!$A$29:$O$29, '[75]25'!$A$33:$O$33, '[75]25'!$A$38:$O$40</definedName>
    <definedName name="T25?L1.2" localSheetId="0">#REF!</definedName>
    <definedName name="T25?L1.2">#REF!</definedName>
    <definedName name="T25?L1.2.1" xml:space="preserve"> '[75]25'!$A$32:$O$32,     '[75]25'!$A$30:$O$30,     '[75]25'!$A$34:$O$34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L3">'[69]25'!$D$17:$E$17,'[69]25'!$D$20:$E$22</definedName>
    <definedName name="T25?L4">'[69]25'!$D$24:$E$25,'[69]25'!$D$27:$E$29</definedName>
    <definedName name="T25?L5">'[69]25'!$D$31:$E$31,'[69]25'!$D$34:$E$36</definedName>
    <definedName name="T25?L6">'[69]25'!$D$38:$E$38,'[69]25'!$D$41:$E$43</definedName>
    <definedName name="T25?Name" localSheetId="0">#REF!</definedName>
    <definedName name="T25?Name">#REF!</definedName>
    <definedName name="T25?Scope" localSheetId="0">'[18]25'!#REF!</definedName>
    <definedName name="T25?Scope">'[18]25'!#REF!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ГА" xml:space="preserve"> '[75]25'!$G$32:$K$32,     '[75]25'!$G$27:$K$27,     '[75]25'!$G$30:$K$30,     '[75]25'!$G$34:$K$34</definedName>
    <definedName name="T25?unit?МКВТЧ">'[69]25'!$D$9:$E$15,'[69]25'!$D$24:$E$29</definedName>
    <definedName name="T25?unit?ПРЦ" localSheetId="0">#REF!</definedName>
    <definedName name="T25?unit?ПРЦ">#REF!</definedName>
    <definedName name="T25?unit?РУБ.МВТЧ">'[69]25'!$D$38:$E$43,'[69]25'!$D$6:$E$8</definedName>
    <definedName name="T25?unit?ТРУБ" xml:space="preserve"> '[75]25'!$G$31:$K$31,     '[75]25'!$G$6:$K$26,     '[75]25'!$G$29:$K$29,     '[75]25'!$G$33:$K$33,     '[75]25'!$G$36:$K$51</definedName>
    <definedName name="T25?Units" localSheetId="0">#REF!</definedName>
    <definedName name="T25?Units">#REF!</definedName>
    <definedName name="T25?НАП" localSheetId="0">#REF!</definedName>
    <definedName name="T25?НАП">#REF!</definedName>
    <definedName name="T25_1_Name">'[69]25.1'!$F$4,'[69]25.1'!$H$4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" localSheetId="0">'[18]25'!#REF!</definedName>
    <definedName name="T25_Protect">'[18]25'!#REF!</definedName>
    <definedName name="T25_protection" localSheetId="0">('раскрытие 2026'!P1_T25_protection,'раскрытие 2026'!P2_T25_protection)</definedName>
    <definedName name="T25_protection">P1_T25_protection,P2_T25_protection</definedName>
    <definedName name="T26?axis?R?ВРАС" localSheetId="0">('[20]26'!$C$34:$N$36,'[20]26'!$C$22:$N$24)</definedName>
    <definedName name="T26?axis?R?ВРАС">'[20]26'!$C$34:$N$36,'[20]26'!$C$22:$N$24</definedName>
    <definedName name="T26?axis?R?ВРАС?" localSheetId="0">('[20]26'!$B$34:$B$36,'[20]26'!$B$22:$B$24)</definedName>
    <definedName name="T26?axis?R?ВРАС?">'[20]26'!$B$34:$B$36,'[20]26'!$B$22:$B$24</definedName>
    <definedName name="T26?axis?ПРД?БАЗ">'[75]26'!$I$6:$J$20,'[75]26'!$F$6:$G$20</definedName>
    <definedName name="T26?axis?ПРД?ПРЕД">'[75]26'!$K$6:$L$20,'[75]26'!$D$6:$E$20</definedName>
    <definedName name="T26?axis?ПФ?ПЛАН">'[75]26'!$I$6:$I$20,'[75]26'!$D$6:$D$20,'[75]26'!$K$6:$K$20,'[75]26'!$F$6:$F$20</definedName>
    <definedName name="T26?axis?ПФ?ФАКТ">'[75]26'!$J$6:$J$20,'[75]26'!$E$6:$E$20,'[75]26'!$L$6:$L$20,'[75]26'!$G$6:$G$20</definedName>
    <definedName name="T26?Data">'[75]26'!$D$6:$L$8, '[75]26'!$D$10:$L$20</definedName>
    <definedName name="T26?item_ext?РОСТ" localSheetId="0">'[93]поощрение (ДВ)'!#REF!</definedName>
    <definedName name="T26?item_ext?РОСТ">'[93]поощрение (ДВ)'!#REF!</definedName>
    <definedName name="T26?L1" localSheetId="0">('[20]26'!$F$8:$N$8,'[20]26'!$C$8:$D$8)</definedName>
    <definedName name="T26?L1">'[20]26'!$F$8:$N$8,'[20]26'!$C$8:$D$8</definedName>
    <definedName name="T26?L1.1" localSheetId="0">('[20]26'!$F$10:$N$10,'[20]26'!$C$10:$D$10)</definedName>
    <definedName name="T26?L1.1">'[20]26'!$F$10:$N$10,'[20]26'!$C$10:$D$10</definedName>
    <definedName name="T26?L2" localSheetId="0">('[20]26'!$F$11:$N$11,'[20]26'!$C$11:$D$11)</definedName>
    <definedName name="T26?L2">'[20]26'!$F$11:$N$11,'[20]26'!$C$11:$D$11</definedName>
    <definedName name="T26?L2.1" localSheetId="0">('[20]26'!$F$13:$N$13,'[20]26'!$C$13:$D$13)</definedName>
    <definedName name="T26?L2.1">'[20]26'!$F$13:$N$13,'[20]26'!$C$13:$D$13</definedName>
    <definedName name="T26?L2.7" localSheetId="0">'[93]поощрение (ДВ)'!#REF!</definedName>
    <definedName name="T26?L2.7">'[93]поощрение (ДВ)'!#REF!</definedName>
    <definedName name="T26?L2.8" localSheetId="0">'[93]поощрение (ДВ)'!#REF!</definedName>
    <definedName name="T26?L2.8">'[93]поощрение (ДВ)'!#REF!</definedName>
    <definedName name="T26?L3" localSheetId="0">('[20]26'!$F$14:$N$14,'[20]26'!$C$14:$D$14)</definedName>
    <definedName name="T26?L3">'[20]26'!$F$14:$N$14,'[20]26'!$C$14:$D$14</definedName>
    <definedName name="T26?L4" localSheetId="0">('[20]26'!$F$15:$N$15,'[20]26'!$C$15:$D$15)</definedName>
    <definedName name="T26?L4">'[20]26'!$F$15:$N$15,'[20]26'!$C$15:$D$15</definedName>
    <definedName name="T26?L5" localSheetId="0">('[20]26'!$F$16:$N$16,'[20]26'!$C$16:$D$16)</definedName>
    <definedName name="T26?L5">'[20]26'!$F$16:$N$16,'[20]26'!$C$16:$D$16</definedName>
    <definedName name="T26?L5.1" localSheetId="0">('[20]26'!$F$18:$N$18,'[20]26'!$C$18:$D$18)</definedName>
    <definedName name="T26?L5.1">'[20]26'!$F$18:$N$18,'[20]26'!$C$18:$D$18</definedName>
    <definedName name="T26?L5.2" localSheetId="0">('[20]26'!$F$19:$N$19,'[20]26'!$C$19:$D$19)</definedName>
    <definedName name="T26?L5.2">'[20]26'!$F$19:$N$19,'[20]26'!$C$19:$D$19</definedName>
    <definedName name="T26?L5.3" localSheetId="0">('[20]26'!$F$20:$N$20,'[20]26'!$C$20:$D$20)</definedName>
    <definedName name="T26?L5.3">'[20]26'!$F$20:$N$20,'[20]26'!$C$20:$D$20</definedName>
    <definedName name="T26?L5.3.x" localSheetId="0">('[20]26'!$F$22:$N$24,'[20]26'!$C$22:$D$24)</definedName>
    <definedName name="T26?L5.3.x">'[20]26'!$F$22:$N$24,'[20]26'!$C$22:$D$24</definedName>
    <definedName name="T26?L6" localSheetId="0">('[20]26'!$F$26:$N$26,'[20]26'!$C$26:$D$26)</definedName>
    <definedName name="T26?L6">'[20]26'!$F$26:$N$26,'[20]26'!$C$26:$D$26</definedName>
    <definedName name="T26?L7" localSheetId="0">('[20]26'!$F$27:$N$27,'[20]26'!$C$27:$D$27)</definedName>
    <definedName name="T26?L7">'[20]26'!$F$27:$N$27,'[20]26'!$C$27:$D$27</definedName>
    <definedName name="T26?L7.1" localSheetId="0">('[20]26'!$F$29:$N$29,'[20]26'!$C$29:$D$29)</definedName>
    <definedName name="T26?L7.1">'[20]26'!$F$29:$N$29,'[20]26'!$C$29:$D$29</definedName>
    <definedName name="T26?L7.2" localSheetId="0">('[20]26'!$F$30:$N$30,'[20]26'!$C$30:$D$30)</definedName>
    <definedName name="T26?L7.2">'[20]26'!$F$30:$N$30,'[20]26'!$C$30:$D$30</definedName>
    <definedName name="T26?L7.3" localSheetId="0">('[20]26'!$F$31:$N$31,'[20]26'!$C$31:$D$31)</definedName>
    <definedName name="T26?L7.3">'[20]26'!$F$31:$N$31,'[20]26'!$C$31:$D$31</definedName>
    <definedName name="T26?L7.4" localSheetId="0">('[20]26'!$F$32:$N$32,'[20]26'!$C$32:$D$32)</definedName>
    <definedName name="T26?L7.4">'[20]26'!$F$32:$N$32,'[20]26'!$C$32:$D$32</definedName>
    <definedName name="T26?L7.4.x" localSheetId="0">('[20]26'!$F$34:$N$36,'[20]26'!$C$34:$D$36)</definedName>
    <definedName name="T26?L7.4.x">'[20]26'!$F$34:$N$36,'[20]26'!$C$34:$D$36</definedName>
    <definedName name="T26?L8" localSheetId="0">('[20]26'!$F$38:$N$38,'[20]26'!$C$38:$D$38)</definedName>
    <definedName name="T26?L8">'[20]26'!$F$38:$N$38,'[20]26'!$C$38:$D$38</definedName>
    <definedName name="T26?Name" localSheetId="0">'[93]поощрение (ДВ)'!#REF!</definedName>
    <definedName name="T26?Name">'[93]поощрение (ДВ)'!#REF!</definedName>
    <definedName name="T26?unit?МКВТЧ">'[69]26'!$D$6:$E$6,'[69]26'!$D$8:$E$10</definedName>
    <definedName name="T26?unit?ПРЦ" localSheetId="0">'[93]поощрение (ДВ)'!#REF!</definedName>
    <definedName name="T26?unit?ПРЦ">'[93]поощрение (ДВ)'!#REF!</definedName>
    <definedName name="T26_Protection" localSheetId="0">('[20]26'!$K$34:$N$36,'[20]26'!$B$22:$B$24,'раскрытие 2026'!P1_T26_Protection,'раскрытие 2026'!P2_T26_Protection)</definedName>
    <definedName name="T26_Protection">'[20]26'!$K$34:$N$36,'[20]26'!$B$22:$B$24,P1_T26_Protection,P2_T26_Protection</definedName>
    <definedName name="T27?axis?C?НАП">'[69]27'!$D$8:$V$34,'[69]27'!$X$8:$BA$34</definedName>
    <definedName name="T27?axis?C?НАП?">'[69]27'!$X$6:$BA$6,'[69]27'!$D$6:$V$6</definedName>
    <definedName name="T27?axis?C?ПОТ">'[69]27'!$D$8:$V$34,'[69]27'!$X$8:$BA$34</definedName>
    <definedName name="T27?axis?C?ПОТ?">'[69]27'!$D$5:$V$5,'[69]27'!$X$5:$BA$5</definedName>
    <definedName name="T27?axis?R?ВРАС" localSheetId="0">('[20]27'!$C$34:$S$36,'[20]27'!$C$22:$S$24)</definedName>
    <definedName name="T27?axis?R?ВРАС">'[20]27'!$C$34:$S$36,'[20]27'!$C$22:$S$24</definedName>
    <definedName name="T27?axis?R?ВРАС?" localSheetId="0">('[20]27'!$B$34:$B$36,'[20]27'!$B$22:$B$24)</definedName>
    <definedName name="T27?axis?R?ВРАС?">'[20]27'!$B$34:$B$36,'[20]27'!$B$22:$B$24</definedName>
    <definedName name="T27?axis?ПРД?БАЗ">'[75]27'!$I$6:$J$11,'[75]27'!$F$6:$G$11</definedName>
    <definedName name="T27?axis?ПРД?ПРЕД">'[75]27'!$K$6:$L$11,'[75]27'!$D$6:$E$11</definedName>
    <definedName name="T27?axis?ПРД?РЕГ" localSheetId="0">#REF!</definedName>
    <definedName name="T27?axis?ПРД?РЕГ">#REF!</definedName>
    <definedName name="T27?axis?ПФ?ПЛАН">'[75]27'!$I$6:$I$11,'[75]27'!$D$6:$D$11,'[75]27'!$K$6:$K$11,'[75]27'!$F$6:$F$11</definedName>
    <definedName name="T27?axis?ПФ?ФАКТ">'[75]27'!$J$6:$J$11,'[75]27'!$E$6:$E$11,'[75]27'!$L$6:$L$11,'[75]27'!$G$6:$G$11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 localSheetId="0">('[20]27'!$F$10:$S$10,'[20]27'!$C$10:$D$10)</definedName>
    <definedName name="T27?L1.1">'[20]27'!$F$10:$S$10,'[20]27'!$C$10:$D$10</definedName>
    <definedName name="T27?L2" localSheetId="0">#REF!</definedName>
    <definedName name="T27?L2">#REF!</definedName>
    <definedName name="T27?L2.1" localSheetId="0">('[20]27'!$F$13:$S$13,'[20]27'!$C$13:$D$13)</definedName>
    <definedName name="T27?L2.1">'[20]27'!$F$13:$S$13,'[20]27'!$C$13:$D$13</definedName>
    <definedName name="T27?L3" localSheetId="0">#REF!</definedName>
    <definedName name="T27?L3">#REF!</definedName>
    <definedName name="T27?L3.1">'[69]27'!$L$12:$P$12,'[69]27'!$R$12:$V$12,'[69]27'!$Y$12:$AC$12,'[69]27'!$AE$12:$AI$12,'[69]27'!$AK$12:$AO$12,'[69]27'!$E$12:$I$12</definedName>
    <definedName name="T27?L3.2">'[69]27'!$L$13:$P$13,'[69]27'!$E$13:$I$13,'[69]27'!$AK$13:$AO$13,'[69]27'!$AE$13:$AI$13,'[69]27'!$Y$13:$AC$13,'[69]27'!$R$13:$V$13</definedName>
    <definedName name="T27?L4" localSheetId="0">#REF!</definedName>
    <definedName name="T27?L4">#REF!</definedName>
    <definedName name="T27?L4.1">'[69]27'!$F$16:$I$16,'[69]27'!$M$16:$P$16,'[69]27'!$S$16:$V$16,'[69]27'!$Z$16:$AC$16,'[69]27'!$AF$16:$AI$16,'[69]27'!$AL$16:$AO$16,'[69]27'!$AR$16:$AU$16,'[69]27'!$AX$16:$BA$16</definedName>
    <definedName name="T27?L4.1.1">'[69]27'!$M$17:$P$17,'[69]27'!$F$17:$I$17,'[69]27'!$AX$17:$BA$17,'[69]27'!$AR$17:$AU$17,'[69]27'!$AL$17:$AO$17,'[69]27'!$AF$17:$AI$17,'[69]27'!$Z$17:$AC$17,'[69]27'!$S$17:$V$17</definedName>
    <definedName name="T27?L4.1.1.1">'[69]27'!$M$18:$P$18,'[69]27'!$S$18:$V$18,'[69]27'!$Z$18:$AC$18,'[69]27'!$AF$18:$AI$18,'[69]27'!$AL$18:$AO$18,'[69]27'!$AR$18:$AU$18,'[69]27'!$AX$18:$BA$18,'[69]27'!$F$18:$I$18</definedName>
    <definedName name="T27?L4.1.2">'[69]27'!$M$19:$P$19,'[69]27'!$S$19:$V$19,'[69]27'!$F$19:$I$19,'[69]27'!$AX$19:$BA$19,'[69]27'!$AR$19:$AU$19,'[69]27'!$AL$19:$AO$19,'[69]27'!$AF$19:$AI$19,'[69]27'!$Z$19:$AC$19</definedName>
    <definedName name="T27?L4.2">'[69]27'!$Z$21:$AC$21,'[69]27'!$AF$21:$AI$21,'[69]27'!$AL$21:$AO$21,'[69]27'!$AR$21:$AU$21,'[69]27'!$E$21:$I$21,'[69]27'!$M$21:$P$21,'[69]27'!$S$21:$V$21</definedName>
    <definedName name="T27?L5" localSheetId="0">#REF!</definedName>
    <definedName name="T27?L5">#REF!</definedName>
    <definedName name="T27?L5.1">'[69]27'!$X$24:$AV$24,'[69]27'!$AX$24:$BA$24,'[69]27'!$D$24:$I$24,'[69]27'!$K$24:$V$24</definedName>
    <definedName name="T27?L5.2">'[69]27'!$X$25:$AV$25,'[69]27'!$AX$25:$BA$25,'[69]27'!$D$25:$I$25,'[69]27'!$K$25:$V$25</definedName>
    <definedName name="T27?L5.3" localSheetId="0">('[20]27'!$F$20:$S$20,'[20]27'!$C$20:$D$20)</definedName>
    <definedName name="T27?L5.3">'[20]27'!$F$20:$S$20,'[20]27'!$C$20:$D$20</definedName>
    <definedName name="T27?L5.3.x" localSheetId="0">('[20]27'!$F$22:$S$24,'[20]27'!$C$22:$D$24)</definedName>
    <definedName name="T27?L5.3.x">'[20]27'!$F$22:$S$24,'[20]27'!$C$22:$D$24</definedName>
    <definedName name="T27?L6" localSheetId="0">#REF!</definedName>
    <definedName name="T27?L6">#REF!</definedName>
    <definedName name="T27?L6.1">'[69]27'!$X$29:$AV$29,'[69]27'!$AX$29:$BA$29,'[69]27'!$D$29:$I$29,'[69]27'!$K$29:$V$29</definedName>
    <definedName name="T27?L6.2">'[69]27'!$X$30:$AV$30,'[69]27'!$AX$30:$BA$30,'[69]27'!$D$30:$I$30,'[69]27'!$K$30:$V$30</definedName>
    <definedName name="T27?L6.2.1">'[69]27'!$X$31:$AV$31,'[69]27'!$AX$31:$BA$31,'[69]27'!$D$31:$I$31,'[69]27'!$K$31:$V$31</definedName>
    <definedName name="T27?L6.3.1">'[69]27'!$X$33:$AV$33,'[69]27'!$AX$33:$BA$33,'[69]27'!$D$33:$I$33,'[69]27'!$K$33:$V$33</definedName>
    <definedName name="T27?L6.3.2">'[69]27'!$X$34:$AV$34,'[69]27'!$AX$34:$BA$34,'[69]27'!$D$34:$I$34,'[69]27'!$K$34:$V$34</definedName>
    <definedName name="T27?L7" localSheetId="0">('[20]27'!$F$27:$S$27,'[20]27'!$C$27:$D$27)</definedName>
    <definedName name="T27?L7">'[20]27'!$F$27:$S$27,'[20]27'!$C$27:$D$27</definedName>
    <definedName name="T27?L7.1" localSheetId="0">('[20]27'!$F$29:$S$29,'[20]27'!$C$29:$D$29)</definedName>
    <definedName name="T27?L7.1">'[20]27'!$F$29:$S$29,'[20]27'!$C$29:$D$29</definedName>
    <definedName name="T27?L7.2" localSheetId="0">('[20]27'!$F$30:$S$30,'[20]27'!$C$30:$D$30)</definedName>
    <definedName name="T27?L7.2">'[20]27'!$F$30:$S$30,'[20]27'!$C$30:$D$30</definedName>
    <definedName name="T27?L7.3" localSheetId="0">('[20]27'!$F$31:$S$31,'[20]27'!$C$31:$D$31)</definedName>
    <definedName name="T27?L7.3">'[20]27'!$F$31:$S$31,'[20]27'!$C$31:$D$31</definedName>
    <definedName name="T27?L7.4" localSheetId="0">('[20]27'!$F$32:$S$32,'[20]27'!$C$32:$D$32)</definedName>
    <definedName name="T27?L7.4">'[20]27'!$F$32:$S$32,'[20]27'!$C$32:$D$32</definedName>
    <definedName name="T27?L7.4.x" localSheetId="0">('[20]27'!$F$34:$S$36,'[20]27'!$C$34:$D$36)</definedName>
    <definedName name="T27?L7.4.x">'[20]27'!$F$34:$S$36,'[20]27'!$C$34:$D$36</definedName>
    <definedName name="T27?L8" localSheetId="0">('[20]27'!$F$38:$S$38,'[20]27'!$C$38:$D$38)</definedName>
    <definedName name="T27?L8">'[20]27'!$F$38:$S$38,'[20]27'!$C$38:$D$38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unit?ПРЦ">'[75]27'!$D$7:$H$7, '[75]27'!$I$6:$L$11</definedName>
    <definedName name="T27?unit?РУБ.МВТ">'[69]27'!$D$12:$BA$12,'[69]27'!$D$18:$BA$18,'[69]27'!$D$24:$BA$24</definedName>
    <definedName name="T27?unit?РУБ.МВТЧ">'[69]27'!$D$11:$BA$11,'[69]27'!$D$15:$BA$17,'[69]27'!$D$19:$BA$19,'[69]27'!$D$21:$BA$21,'[69]27'!$D$23:$BA$23,'[69]27'!$D$25:$BA$25,'[69]27'!$D$13:$BA$13</definedName>
    <definedName name="T27?unit?ТРУБ">'[75]27'!$D$6:$H$6, '[75]27'!$D$8:$H$11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Name">'[69]27'!$K$4,'[69]27'!$Q$4</definedName>
    <definedName name="T27_Protect" localSheetId="0">(#REF!,#REF!,#REF!)</definedName>
    <definedName name="T27_Protect">#REF!,#REF!,#REF!</definedName>
    <definedName name="T27_Protection" localSheetId="0">('[20]27'!$P$34:$S$36,'[20]27'!$B$22:$B$24,'раскрытие 2026'!P1_T27_Protection,'раскрытие 2026'!P2_T27_Protection,'раскрытие 2026'!P3_T27_Protection)</definedName>
    <definedName name="T27_Protection">'[20]27'!$P$34:$S$36,'[20]27'!$B$22:$B$24,P1_T27_Protection,P2_T27_Protection,P3_T27_Protection</definedName>
    <definedName name="T28.1?axis?ПРД?БАЗ">'[69]28.1'!$G$8:$G$12,'[69]28.1'!$D$8:$D$12,'[69]28.1'!$I$8:$I$12</definedName>
    <definedName name="T28.1?axis?ПРД?РЕГ">'[69]28.1'!$H$8:$H$12,'[69]28.1'!$E$8:$E$12,'[69]28.1'!$J$8:$J$12</definedName>
    <definedName name="T28.2?axis?R?ПАР">'[69]28.2'!$E$15:$F$20,'[69]28.2'!$E$22:$F$27,'[69]28.2'!$H$15:$K$20,'[69]28.2'!$H$22:$K$27</definedName>
    <definedName name="T28.2?axis?R?ПАР?">'[69]28.2'!$C$22:$C$27,'[69]28.2'!$C$15:$C$20</definedName>
    <definedName name="T28.2?axis?ПРД?БАЗ">'[69]28.2'!$H$8:$H$30,'[69]28.2'!$J$8:$J$30,'[69]28.2'!$E$8:$E$30</definedName>
    <definedName name="T28.2?axis?ПРД?РЕГ">'[69]28.2'!$I$8:$I$30,'[69]28.2'!$K$8:$K$30,'[69]28.2'!$F$8:$F$30</definedName>
    <definedName name="T28.2?Data">'[69]28.2'!$E$13:$F$13,'[69]28.2'!$H$13:$K$13,'[69]28.2'!$E$15:$F$20,'[69]28.2'!$H$15:$K$20,'[69]28.2'!$E$22:$F$29,'[69]28.2'!$H$22:$K$29,'[69]28.2'!$E$9:$F$11,'[69]28.2'!$H$9:$K$11</definedName>
    <definedName name="T28.2?L0.1">'[69]28.2'!$E$9:$F$9,'[69]28.2'!$H$9:$K$9</definedName>
    <definedName name="T28.2?L0.2">'[69]28.2'!$H$10:$K$10,'[69]28.2'!$E$10:$F$10</definedName>
    <definedName name="T28.2?L0.3">'[69]28.2'!$H$11:$K$11,'[69]28.2'!$E$11:$F$11</definedName>
    <definedName name="T28.2?L1">'[69]28.2'!$E$13:$F$13,'[69]28.2'!$H$13:$K$13</definedName>
    <definedName name="T28.2?L1.1">'[69]28.2'!$H$15:$K$20,'[69]28.2'!$E$15:$F$20</definedName>
    <definedName name="T28.2?L2">'[69]28.2'!$E$22:$F$26,'[69]28.2'!$H$22:$K$26</definedName>
    <definedName name="T28.2?L3">'[69]28.2'!$E$27:$F$27,'[69]28.2'!$H$27:$K$27</definedName>
    <definedName name="T28.2?L4">'[69]28.2'!$E$28:$F$28,'[69]28.2'!$H$28:$K$28</definedName>
    <definedName name="T28.2?L5">'[69]28.2'!$E$29:$F$29,'[69]28.2'!$H$29:$K$29</definedName>
    <definedName name="T28.2?unit?КГ.ГКАЛ">'[69]28.2'!$E$28:$K$28,'[69]28.2'!$E$13:$K$13</definedName>
    <definedName name="T28.2?unit?РУБ.ГКАЛ">'[69]28.2'!$E$29:$K$29,'[69]28.2'!$E$22:$K$27</definedName>
    <definedName name="T28.2_Name">'[69]28.2'!$H$4,'[69]28.2'!$J$4</definedName>
    <definedName name="T28.3?axis?C?ПАР">'[69]28.3'!$E$40:$S$56,'[69]28.3'!$E$14:$S$30,'[69]28.3'!$E$66:$S$82</definedName>
    <definedName name="T28.3?axis?C?ПОТ">'[69]28.3'!$E$40:$S$56,'[69]28.3'!$E$14:$S$30,'[69]28.3'!$E$66:$S$82</definedName>
    <definedName name="T28.3?axis?R?СЦТ">'[69]28.3'!$E$40:$S$56,'[69]28.3'!$E$14:$S$30,'[69]28.3'!$E$66:$S$82</definedName>
    <definedName name="T28.3?axis?R?СЦТ?">'[69]28.3'!$C$40:$C$56,'[69]28.3'!$C$14:$C$30,'[69]28.3'!$C$66:$C$82</definedName>
    <definedName name="T28.3?Data">'[69]28.3'!$E$40:$S$56,'[69]28.3'!$E$14:$S$30,'[69]28.3'!$E$66:$S$82</definedName>
    <definedName name="T28.3?L1">'[69]28.3'!$E$40:$S$40,'[69]28.3'!$E$14:$S$14,'[69]28.3'!$E$66:$S$66</definedName>
    <definedName name="T28.3?L2">'[69]28.3'!$E$41:$S$41,'[69]28.3'!$E$67:$S$67,'[69]28.3'!$E$15:$S$15</definedName>
    <definedName name="T28.3?L3">'[69]28.3'!$E$43:$S$43,'[69]28.3'!$E$17:$S$17,'[69]28.3'!$E$69:$S$69</definedName>
    <definedName name="T28.3?L3.1">'[69]28.3'!$E$44:$S$44,'[69]28.3'!$E$70:$S$70,'[69]28.3'!$E$18:$S$18</definedName>
    <definedName name="T28.3?L3.2">'[69]28.3'!$E$45:$S$45,'[69]28.3'!$E$19:$S$19,'[69]28.3'!$E$71:$S$71</definedName>
    <definedName name="T28.3?L4">'[69]28.3'!$E$47:$S$47,'[69]28.3'!$E$73:$S$73,'[69]28.3'!$E$21:$S$21</definedName>
    <definedName name="T28.3?L4.1">'[69]28.3'!$E$48:$S$48,'[69]28.3'!$E$22:$S$22,'[69]28.3'!$E$74:$S$74</definedName>
    <definedName name="T28.3?L4.2">'[69]28.3'!$E$49:$S$49,'[69]28.3'!$E$75:$S$75,'[69]28.3'!$E$23:$S$23</definedName>
    <definedName name="T28.3?L5">'[69]28.3'!$E$51:$S$51,'[69]28.3'!$E$77:$S$77,'[69]28.3'!$E$25:$S$25</definedName>
    <definedName name="T28.3?L6">'[69]28.3'!$E$53:$S$53,'[69]28.3'!$E$27:$S$27,'[69]28.3'!$E$79:$S$79</definedName>
    <definedName name="T28.3?L6.1">'[69]28.3'!$E$55:$S$55,'[69]28.3'!$E$81:$S$81,'[69]28.3'!$E$29:$S$29</definedName>
    <definedName name="T28.3?L6.2">'[69]28.3'!$E$56:$S$56,'[69]28.3'!$E$30:$S$30,'[69]28.3'!$E$82:$S$82</definedName>
    <definedName name="T28.3?unit?ГКАЛЧ">'[69]28.3'!$A$41:$S$41,'[69]28.3'!$A$67:$S$67,'[69]28.3'!$A$15:$S$15</definedName>
    <definedName name="T28.3?unit?РУБ.ГКАЛ" localSheetId="0">([0]!P1_T28.3?unit?РУБ.ГКАЛ,[0]!P2_T28.3?unit?РУБ.ГКАЛ)</definedName>
    <definedName name="T28.3?unit?РУБ.ГКАЛ">P1_T28.3?unit?РУБ.ГКАЛ,P2_T28.3?unit?РУБ.ГКАЛ</definedName>
    <definedName name="T28.3?unit?РУБ.ГКАЛЧ">'[69]28.3'!$A$44:$S$44,'[69]28.3'!$A$70:$S$70,'[69]28.3'!$A$18:$S$18</definedName>
    <definedName name="T28.3?unit?ТГКАЛ">'[69]28.3'!$A$40:$S$40,'[69]28.3'!$A$14:$S$14,'[69]28.3'!$A$66:$S$66</definedName>
    <definedName name="T28.3?unit?ТРУБ">'[69]28.3'!$A$55:$S$56,'[69]28.3'!$A$81:$S$82,'[69]28.3'!$A$29:$S$30,P1_T28.3?unit?ТРУБ</definedName>
    <definedName name="T28?axis?R?ПАР">'[69]28'!$E$28:$J$34,'[69]28'!$E$10:$J$16,'[69]28'!$E$45:$J$51</definedName>
    <definedName name="T28?axis?R?ПАР?">'[69]28'!$D$28:$D$34,'[69]28'!$D$45:$D$51,'[69]28'!$D$10:$D$16</definedName>
    <definedName name="T28?axis?R?ПЭ" localSheetId="0">('раскрытие 2026'!P2_T28?axis?R?ПЭ,'раскрытие 2026'!P3_T28?axis?R?ПЭ,'раскрытие 2026'!P4_T28?axis?R?ПЭ,'раскрытие 2026'!P5_T28?axis?R?ПЭ,'раскрытие 2026'!_316P6_T28?axis?R?ПЭ_8)</definedName>
    <definedName name="T28?axis?R?ПЭ">P2_T28?axis?R?ПЭ,P3_T28?axis?R?ПЭ,P4_T28?axis?R?ПЭ,P5_T28?axis?R?ПЭ,P6_T28?axis?R?ПЭ</definedName>
    <definedName name="T28?axis?R?ПЭ?" localSheetId="0">('раскрытие 2026'!P2_T28?axis?R?ПЭ?,'раскрытие 2026'!P3_T28?axis?R?ПЭ?,'раскрытие 2026'!P4_T28?axis?R?ПЭ?,'раскрытие 2026'!P5_T28?axis?R?ПЭ?,'раскрытие 2026'!_324P6_T28?axis?R?ПЭ?_8)</definedName>
    <definedName name="T28?axis?R?ПЭ?">P2_T28?axis?R?ПЭ?,P3_T28?axis?R?ПЭ?,P4_T28?axis?R?ПЭ?,P5_T28?axis?R?ПЭ?,P6_T28?axis?R?ПЭ?</definedName>
    <definedName name="T28?axis?R?СЦТ">'[69]28'!$E$28:$J$34,'[69]28'!$E$10:$J$16,'[69]28'!$E$45:$J$51</definedName>
    <definedName name="T28?axis?R?СЦТ?">'[69]28'!$C$28:$C$34,'[69]28'!$C$45:$C$51,'[69]28'!$C$10:$C$16</definedName>
    <definedName name="T28?axis?ПРД?БАЗ">'[75]28'!$I$6:$J$17,'[75]28'!$F$6:$G$17</definedName>
    <definedName name="T28?axis?ПРД?ПРЕД">'[75]28'!$K$6:$L$17,'[75]28'!$D$6:$E$17</definedName>
    <definedName name="T28?axis?ПРД?РЕГ" localSheetId="0">'[93]другие из прибыли'!#REF!</definedName>
    <definedName name="T28?axis?ПРД?РЕГ">'[93]другие из прибыли'!#REF!</definedName>
    <definedName name="T28?axis?ПФ?ПЛАН">'[75]28'!$I$6:$I$17,'[75]28'!$D$6:$D$17,'[75]28'!$K$6:$K$17,'[75]28'!$F$6:$F$17</definedName>
    <definedName name="T28?axis?ПФ?ФАКТ">'[75]28'!$J$6:$J$17,'[75]28'!$E$6:$E$17,'[75]28'!$L$6:$L$17,'[75]28'!$G$6:$G$17</definedName>
    <definedName name="T28?Data" localSheetId="0">('[20]28'!$D$190:$E$213,'[20]28'!$G$164:$H$187,'[20]28'!$D$164:$E$187,'[20]28'!$D$138:$I$161,'[20]28'!$D$8:$I$109,'[20]28'!$D$112:$I$135,'раскрытие 2026'!P1_T28?Data)</definedName>
    <definedName name="T28?Data">'[20]28'!$D$190:$E$213,'[20]28'!$G$164:$H$187,'[20]28'!$D$164:$E$187,'[20]28'!$D$138:$I$161,'[20]28'!$D$8:$I$109,'[20]28'!$D$112:$I$135,P1_T28?Data</definedName>
    <definedName name="T28?item_ext?ВСЕГО" localSheetId="0">('[20]28'!$I$8:$I$292,'[20]28'!$F$8:$F$292)</definedName>
    <definedName name="T28?item_ext?ВСЕГО">'[20]28'!$I$8:$I$292,'[20]28'!$F$8:$F$292</definedName>
    <definedName name="T28?item_ext?ТЭ" localSheetId="0">('[20]28'!$E$8:$E$292,'[20]28'!$H$8:$H$292)</definedName>
    <definedName name="T28?item_ext?ТЭ">'[20]28'!$E$8:$E$292,'[20]28'!$H$8:$H$292</definedName>
    <definedName name="T28?item_ext?ЭЭ" localSheetId="0">('[20]28'!$D$8:$D$292,'[20]28'!$G$8:$G$292)</definedName>
    <definedName name="T28?item_ext?ЭЭ">'[20]28'!$D$8:$D$292,'[20]28'!$G$8:$G$292</definedName>
    <definedName name="T28?L1.1.x" localSheetId="0">('[20]28'!$D$16:$I$18,'[20]28'!$D$11:$I$13)</definedName>
    <definedName name="T28?L1.1.x">'[20]28'!$D$16:$I$18,'[20]28'!$D$11:$I$13</definedName>
    <definedName name="T28?L10.1.x" localSheetId="0">('[20]28'!$D$250:$I$252,'[20]28'!$D$245:$I$247)</definedName>
    <definedName name="T28?L10.1.x">'[20]28'!$D$250:$I$252,'[20]28'!$D$245:$I$247</definedName>
    <definedName name="T28?L11.1.x" localSheetId="0">('[20]28'!$D$276:$I$278,'[20]28'!$D$271:$I$273)</definedName>
    <definedName name="T28?L11.1.x">'[20]28'!$D$276:$I$278,'[20]28'!$D$271:$I$273</definedName>
    <definedName name="T28?L2.1.x" localSheetId="0">('[20]28'!$D$42:$I$44,'[20]28'!$D$37:$I$39)</definedName>
    <definedName name="T28?L2.1.x">'[20]28'!$D$42:$I$44,'[20]28'!$D$37:$I$39</definedName>
    <definedName name="T28?L3">'[69]28'!$E$28:$E$34,'[69]28'!$E$10:$E$16,'[69]28'!$E$45:$E$51</definedName>
    <definedName name="T28?L3.1.x" localSheetId="0">('[20]28'!$D$68:$I$70,'[20]28'!$D$63:$I$65)</definedName>
    <definedName name="T28?L3.1.x">'[20]28'!$D$68:$I$70,'[20]28'!$D$63:$I$65</definedName>
    <definedName name="T28?L4">'[69]28'!$F$28:$F$34,'[69]28'!$F$10:$F$16,'[69]28'!$F$45:$F$51</definedName>
    <definedName name="T28?L4.1.x" localSheetId="0">('[20]28'!$D$94:$I$96,'[20]28'!$D$89:$I$91)</definedName>
    <definedName name="T28?L4.1.x">'[20]28'!$D$94:$I$96,'[20]28'!$D$89:$I$91</definedName>
    <definedName name="T28?L5">'[69]28'!$G$28:$G$34,'[69]28'!$G$10:$G$16,'[69]28'!$G$45:$G$51</definedName>
    <definedName name="T28?L5.1.x" localSheetId="0">('[20]28'!$D$120:$I$122,'[20]28'!$D$115:$I$117)</definedName>
    <definedName name="T28?L5.1.x">'[20]28'!$D$120:$I$122,'[20]28'!$D$115:$I$117</definedName>
    <definedName name="T28?L6">'[69]28'!$H$28:$H$34,'[69]28'!$H$10:$H$16,'[69]28'!$H$45:$H$51</definedName>
    <definedName name="T28?L6.1.x" localSheetId="0">('[20]28'!$D$146:$I$148,'[20]28'!$D$141:$I$143)</definedName>
    <definedName name="T28?L6.1.x">'[20]28'!$D$146:$I$148,'[20]28'!$D$141:$I$143</definedName>
    <definedName name="T28?L7">'[69]28'!$I$28:$I$34,'[69]28'!$I$10:$I$16,'[69]28'!$I$45:$I$51</definedName>
    <definedName name="T28?L7.1.x" localSheetId="0">('[20]28'!$D$172:$I$174,'[20]28'!$D$167:$I$169)</definedName>
    <definedName name="T28?L7.1.x">'[20]28'!$D$172:$I$174,'[20]28'!$D$167:$I$169</definedName>
    <definedName name="T28?L8">'[69]28'!$J$28:$J$34,'[69]28'!$J$10:$J$16,'[69]28'!$J$45:$J$51</definedName>
    <definedName name="T28?L8.1.x" localSheetId="0">('[20]28'!$D$198:$I$200,'[20]28'!$D$193:$I$195)</definedName>
    <definedName name="T28?L8.1.x">'[20]28'!$D$198:$I$200,'[20]28'!$D$193:$I$195</definedName>
    <definedName name="T28?L9.1.x" localSheetId="0">('[20]28'!$D$224:$I$226,'[20]28'!$D$219:$I$221)</definedName>
    <definedName name="T28?L9.1.x">'[20]28'!$D$224:$I$226,'[20]28'!$D$219:$I$221</definedName>
    <definedName name="T28?Name" localSheetId="0">'[93]другие из прибыли'!#REF!</definedName>
    <definedName name="T28?Name">'[93]другие из прибыли'!#REF!</definedName>
    <definedName name="T28?unit?ГКАЛЧ" localSheetId="0">('[20]28'!$H$164:$H$187,'[20]28'!$E$164:$E$187)</definedName>
    <definedName name="T28?unit?ГКАЛЧ">'[20]28'!$H$164:$H$187,'[20]28'!$E$164:$E$187</definedName>
    <definedName name="T28?unit?МКВТЧ" localSheetId="0">('[20]28'!$G$190:$G$213,'[20]28'!$D$190:$D$213)</definedName>
    <definedName name="T28?unit?МКВТЧ">'[20]28'!$G$190:$G$213,'[20]28'!$D$190:$D$213</definedName>
    <definedName name="T28?unit?РУБ.ГКАЛ" localSheetId="0">('[20]28'!$E$216:$E$239,'[20]28'!$E$268:$E$292,'[20]28'!$H$268:$H$292,'[20]28'!$H$216:$H$239)</definedName>
    <definedName name="T28?unit?РУБ.ГКАЛ">'[20]28'!$E$216:$E$239,'[20]28'!$E$268:$E$292,'[20]28'!$H$268:$H$292,'[20]28'!$H$216:$H$239</definedName>
    <definedName name="T28?unit?РУБ.ГКАЛЧ.МЕС" localSheetId="0">('[20]28'!$H$242:$H$265,'[20]28'!$E$242:$E$265)</definedName>
    <definedName name="T28?unit?РУБ.ГКАЛЧ.МЕС">'[20]28'!$H$242:$H$265,'[20]28'!$E$242:$E$265</definedName>
    <definedName name="T28?unit?РУБ.ТКВТ.МЕС" localSheetId="0">('[20]28'!$G$242:$G$265,'[20]28'!$D$242:$D$265)</definedName>
    <definedName name="T28?unit?РУБ.ТКВТ.МЕС">'[20]28'!$G$242:$G$265,'[20]28'!$D$242:$D$265</definedName>
    <definedName name="T28?unit?РУБ.ТКВТЧ" localSheetId="0">('[20]28'!$G$216:$G$239,'[20]28'!$D$268:$D$292,'[20]28'!$G$268:$G$292,'[20]28'!$D$216:$D$239)</definedName>
    <definedName name="T28?unit?РУБ.ТКВТЧ">'[20]28'!$G$216:$G$239,'[20]28'!$D$268:$D$292,'[20]28'!$G$268:$G$292,'[20]28'!$D$216:$D$239</definedName>
    <definedName name="T28?unit?ТГКАЛ" localSheetId="0">('[20]28'!$H$190:$H$213,'[20]28'!$E$190:$E$213)</definedName>
    <definedName name="T28?unit?ТГКАЛ">'[20]28'!$H$190:$H$213,'[20]28'!$E$190:$E$213</definedName>
    <definedName name="T28?unit?ТКВТ" localSheetId="0">('[20]28'!$G$164:$G$187,'[20]28'!$D$164:$D$187)</definedName>
    <definedName name="T28?unit?ТКВТ">'[20]28'!$G$164:$G$187,'[20]28'!$D$164:$D$187</definedName>
    <definedName name="T28?unit?ТРУБ" localSheetId="0">('[20]28'!$D$138:$I$161,'[20]28'!$D$8:$I$109)</definedName>
    <definedName name="T28?unit?ТРУБ">'[20]28'!$D$138:$I$161,'[20]28'!$D$8:$I$109</definedName>
    <definedName name="T28_1_Name">'[69]28.1'!$G$4,'[69]28.1'!$I$4</definedName>
    <definedName name="T28_3_Name">'[69]28.3'!$B$34,'[69]28.3'!$B$60</definedName>
    <definedName name="T28_Copy" localSheetId="0">'[93]другие из прибыли'!#REF!</definedName>
    <definedName name="T28_Copy">'[93]другие из прибыли'!#REF!</definedName>
    <definedName name="T28_Name">'[69]28'!$B$23,'[69]28'!$B$40</definedName>
    <definedName name="T28_Protection" localSheetId="0">('раскрытие 2026'!P9_T28_Protection,'раскрытие 2026'!P10_T28_Protection,'раскрытие 2026'!P11_T28_Protection,'раскрытие 2026'!P12_T28_Protection)</definedName>
    <definedName name="T28_Protection">P9_T28_Protection,P10_T28_Protection,P11_T28_Protection,P12_T28_Protection</definedName>
    <definedName name="T29?axis?ПФ?ПЛАН">'[75]29'!$F$5:$F$11,'[75]29'!$D$5:$D$11</definedName>
    <definedName name="T29?axis?ПФ?ФАКТ">'[75]29'!$G$5:$G$11,'[75]29'!$E$5:$E$11</definedName>
    <definedName name="T29?Data">'[75]29'!$D$6:$H$9, '[75]29'!$D$11:$H$11</definedName>
    <definedName name="T29?item_ext?1СТ" localSheetId="0">P1_T29?item_ext?1СТ</definedName>
    <definedName name="T29?item_ext?1СТ">P1_T29?item_ext?1СТ</definedName>
    <definedName name="T29?item_ext?1СТ.ДО3">'[69]29'!$G$30:$X$30,'[69]29'!$G$44:$X$44</definedName>
    <definedName name="T29?item_ext?1СТ.ДО4">'[69]29'!$G$43:$X$43,'[69]29'!$G$29:$X$29</definedName>
    <definedName name="T29?item_ext?1СТ.ДО5">'[69]29'!$G$42:$X$42,'[69]29'!$G$28:$X$28</definedName>
    <definedName name="T29?item_ext?1СТ.ДО6">'[69]29'!$G$41:$X$41,'[69]29'!$G$27:$X$27</definedName>
    <definedName name="T29?item_ext?1СТ.ДО7">'[69]29'!$G$40:$X$40,'[69]29'!$G$26:$X$26</definedName>
    <definedName name="T29?item_ext?2СТ.М" localSheetId="0">P1_T29?item_ext?2СТ.М</definedName>
    <definedName name="T29?item_ext?2СТ.М">P1_T29?item_ext?2СТ.М</definedName>
    <definedName name="T29?item_ext?2СТ.Э" localSheetId="0">P1_T29?item_ext?2СТ.Э</definedName>
    <definedName name="T29?item_ext?2СТ.Э">P1_T29?item_ext?2СТ.Э</definedName>
    <definedName name="T29?L10" localSheetId="0">P1_T29?L10</definedName>
    <definedName name="T29?L10">P1_T29?L10</definedName>
    <definedName name="T29?L4">'[69]29'!$G$15:$G$16,'[69]29'!$G$13,'[69]29'!$G$19,'[69]29'!$G$21:$G$22,'[69]29'!$G$25,'[69]29'!$G$32:$G$33,'[69]29'!$G$36,'[69]29'!$G$39,'[69]29'!$G$46:$G$47</definedName>
    <definedName name="T29?L5">'[69]29'!$H$16,'[69]29'!$H$13,'[69]29'!$H$19,'[69]29'!$H$22,'[69]29'!$H$25,'[69]29'!$H$33,'[69]29'!$H$36,'[69]29'!$H$39,'[69]29'!$H$47</definedName>
    <definedName name="T29?L6">'[69]29'!$I$36:$L$36,P1_T29?L6</definedName>
    <definedName name="T29_Copy" localSheetId="0">[93]выпадающие!#REF!</definedName>
    <definedName name="T29_Copy">[93]выпадающие!#REF!</definedName>
    <definedName name="T29_Name">'[69]29'!$B$12,'[69]29'!$B$18</definedName>
    <definedName name="T3?axis?R?ВОБР">'[69]3'!$E$19:$N$21,'[69]3'!$E$24:$N$26</definedName>
    <definedName name="T3?axis?R?ВОБР?">'[69]3'!$C$19:$C$21,'[69]3'!$C$24:$C$26</definedName>
    <definedName name="T3?axis?ПРД?БАЗ">'[75]3'!$I$6:$J$20,'[75]3'!$F$6:$G$20</definedName>
    <definedName name="T3?axis?ПРД?ПРЕД">'[75]3'!$K$6:$L$20,'[75]3'!$D$6:$E$20</definedName>
    <definedName name="T3?axis?ПРД?РЕГ" localSheetId="0">#REF!</definedName>
    <definedName name="T3?axis?ПРД?РЕГ">#REF!</definedName>
    <definedName name="T3?axis?ПФ?ПЛАН">'[75]3'!$I$6:$I$20,'[75]3'!$D$6:$D$20,'[75]3'!$K$6:$K$20,'[75]3'!$F$6:$F$20</definedName>
    <definedName name="T3?axis?ПФ?ФАКТ">'[75]3'!$J$6:$J$20,'[75]3'!$E$6:$E$20,'[75]3'!$L$6:$L$20,'[75]3'!$G$6:$G$20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Scope" localSheetId="0">#REF!</definedName>
    <definedName name="T3?Scop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КГ.ГКАЛ">'[75]3'!$D$13:$H$13,   '[75]3'!$D$16:$H$16</definedName>
    <definedName name="T3?unit?КМ">'[69]3'!$E$34:$N$34,'[69]3'!$E$26:$N$26</definedName>
    <definedName name="T3?unit?МКВТЧ" localSheetId="0">#REF!</definedName>
    <definedName name="T3?unit?МКВТЧ">#REF!</definedName>
    <definedName name="T3?unit?ПРЦ">'[75]3'!$D$20:$H$20,   '[75]3'!$I$6:$L$20</definedName>
    <definedName name="T3?unit?ТГКАЛ">'[75]3'!$D$12:$H$12,   '[75]3'!$D$15:$H$15</definedName>
    <definedName name="T3?unit?ТКВТЧ.Г.КМ">'[69]3'!$E$33:$N$33,'[69]3'!$E$25:$N$25</definedName>
    <definedName name="T3?unit?ТКВТЧ.Г.ШТ">'[69]3'!$E$13:$N$13,'[69]3'!$E$16:$N$16,'[69]3'!$E$20:$N$20</definedName>
    <definedName name="T3?unit?ТТУТ">'[75]3'!$D$10:$H$11,   '[75]3'!$D$14:$H$14,   '[75]3'!$D$17:$H$19</definedName>
    <definedName name="T3?unit?ШТ">'[69]3'!$E$14:$N$14,'[69]3'!$E$17:$N$17,'[69]3'!$E$21:$N$21</definedName>
    <definedName name="T3?НАП" localSheetId="0">#REF!</definedName>
    <definedName name="T3?НАП">#REF!</definedName>
    <definedName name="T3_" localSheetId="0">#REF!</definedName>
    <definedName name="T3_">#REF!</definedName>
    <definedName name="T3_Protect" localSheetId="0">#REF!</definedName>
    <definedName name="T3_Protect">#REF!</definedName>
    <definedName name="T4.1?axis?R?ВТОП">'[75]4.1'!$E$5:$I$8, '[75]4.1'!$E$12:$I$15, '[75]4.1'!$E$18:$I$21</definedName>
    <definedName name="T4.1?axis?R?ВТОП?">'[75]4.1'!$C$5:$C$8, '[75]4.1'!$C$12:$C$15, '[75]4.1'!$C$18:$C$21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Data">'[75]4.1'!$E$4:$I$9, '[75]4.1'!$E$11:$I$15, '[75]4.1'!$E$18:$I$21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R?ВТОП">'[75]4'!$E$7:$M$10,   '[75]4'!$E$14:$M$17,   '[75]4'!$E$20:$M$23,   '[75]4'!$E$26:$M$29,   '[75]4'!$E$32:$M$35,   '[75]4'!$E$38:$M$41,   '[75]4'!$E$45:$M$48,   '[75]4'!$E$51:$M$54,   '[75]4'!$E$58:$M$61,   '[75]4'!$E$65:$M$68,   '[75]4'!$E$72:$M$75</definedName>
    <definedName name="T4?axis?R?ВТОП?">'[75]4'!$C$7:$C$10,   '[75]4'!$C$14:$C$17,   '[75]4'!$C$20:$C$23,   '[75]4'!$C$26:$C$29,   '[75]4'!$C$32:$C$35,   '[75]4'!$C$38:$C$41,   '[75]4'!$C$45:$C$48,   '[75]4'!$C$51:$C$54,   '[75]4'!$C$58:$C$61,   '[75]4'!$C$65:$C$68,   '[75]4'!$C$72:$C$75</definedName>
    <definedName name="T4?axis?ПРД?БАЗ">'[75]4'!$J$6:$K$81,'[75]4'!$G$6:$H$81</definedName>
    <definedName name="T4?axis?ПРД?ПРЕД">'[75]4'!$L$6:$M$81,'[75]4'!$E$6:$F$81</definedName>
    <definedName name="T4?axis?ПРД?РЕГ" localSheetId="0">#REF!</definedName>
    <definedName name="T4?axis?ПРД?РЕГ">#REF!</definedName>
    <definedName name="T4?axis?ПФ?ПЛАН">'[75]4'!$J$6:$J$81,'[75]4'!$E$6:$E$81,'[75]4'!$L$6:$L$81,'[75]4'!$G$6:$G$81</definedName>
    <definedName name="T4?axis?ПФ?ФАКТ">'[75]4'!$K$6:$K$81,'[75]4'!$F$6:$F$81,'[75]4'!$M$6:$M$81,'[75]4'!$H$6:$H$81</definedName>
    <definedName name="T4?Columns" localSheetId="0">#REF!</definedName>
    <definedName name="T4?Columns">#REF!</definedName>
    <definedName name="T4?Data">'[75]4'!$E$6:$M$11, '[75]4'!$E$13:$M$17, '[75]4'!$E$20:$M$23, '[75]4'!$E$26:$M$29, '[75]4'!$E$32:$M$35, '[75]4'!$E$37:$M$42, '[75]4'!$E$45:$M$48, '[75]4'!$E$50:$M$55, '[75]4'!$E$57:$M$62, '[75]4'!$E$64:$M$69, '[75]4'!$E$72:$M$75, '[75]4'!$E$77:$M$78, '[75]4'!$E$80:$M$80</definedName>
    <definedName name="T4?item_ext?РОСТ" localSheetId="0">#REF!</definedName>
    <definedName name="T4?item_ext?РОСТ">#REF!</definedName>
    <definedName name="T4?ItemComments" localSheetId="0">#REF!</definedName>
    <definedName name="T4?ItemComments">#REF!</definedName>
    <definedName name="T4?Items" localSheetId="0">#REF!</definedName>
    <definedName name="T4?Items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ВСЕГО">'[69]4'!$I$9:$L$9,'[69]4'!$N$9:$Q$9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">'[69]4'!$I$20:$L$20,'[69]4'!$N$20:$Q$20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Scope" localSheetId="0">#REF!</definedName>
    <definedName name="T4?Scop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ПРЦ">'[75]4'!$J$6:$M$81, '[75]4'!$E$13:$I$17, '[75]4'!$E$78:$I$78</definedName>
    <definedName name="T4?unit?РУБ.МКБ">'[75]4'!$E$34:$I$34, '[75]4'!$E$47:$I$47, '[75]4'!$E$74:$I$74</definedName>
    <definedName name="T4?unit?РУБ.ТКВТЧ" localSheetId="0">#REF!</definedName>
    <definedName name="T4?unit?РУБ.ТКВТЧ">#REF!</definedName>
    <definedName name="T4?unit?РУБ.ТНТ">'[75]4'!$E$32:$I$33, '[75]4'!$E$35:$I$35, '[75]4'!$E$45:$I$46, '[75]4'!$E$48:$I$48, '[75]4'!$E$72:$I$73, '[75]4'!$E$75:$I$75</definedName>
    <definedName name="T4?unit?РУБ.ТУТ" localSheetId="0">#REF!</definedName>
    <definedName name="T4?unit?РУБ.ТУТ">#REF!</definedName>
    <definedName name="T4?unit?ТРУБ">'[75]4'!$E$37:$I$42, '[75]4'!$E$50:$I$55, '[75]4'!$E$57:$I$62</definedName>
    <definedName name="T4?unit?ТТНТ">'[75]4'!$E$26:$I$27, '[75]4'!$E$29:$I$29</definedName>
    <definedName name="T4?unit?ТТУТ" localSheetId="0">#REF!</definedName>
    <definedName name="T4?unit?ТТУТ">#REF!</definedName>
    <definedName name="T4?Units" localSheetId="0">#REF!</definedName>
    <definedName name="T4?Units">#REF!</definedName>
    <definedName name="T4?НАП" localSheetId="0">#REF!</definedName>
    <definedName name="T4?НАП">#REF!</definedName>
    <definedName name="T4_" localSheetId="0">#REF!</definedName>
    <definedName name="T4_">#REF!</definedName>
    <definedName name="T4_Protect" localSheetId="0">('[18]4'!#REF!,'[18]4'!#REF!,'раскрытие 2026'!P1_T4_Protect,'раскрытие 2026'!P2_T4_Protect)</definedName>
    <definedName name="T4_Protect">'[18]4'!#REF!,'[18]4'!#REF!,[0]!P1_T4_Protect,[0]!P2_T4_Protect</definedName>
    <definedName name="T5?axis?R?ОС">'[75]5'!$E$7:$Q$18, '[75]5'!$E$21:$Q$32, '[75]5'!$E$35:$Q$46, '[75]5'!$E$49:$Q$60, '[75]5'!$E$63:$Q$74, '[75]5'!$E$77:$Q$88</definedName>
    <definedName name="T5?axis?R?ОС?">'[75]5'!$C$77:$C$88, '[75]5'!$C$63:$C$74, '[75]5'!$C$49:$C$60, '[75]5'!$C$35:$C$46, '[75]5'!$C$21:$C$32, '[75]5'!$C$7:$C$18</definedName>
    <definedName name="T5?axis?ПРД?БАЗ">'[75]5'!$N$6:$O$89,'[75]5'!$G$6:$H$89</definedName>
    <definedName name="T5?axis?ПРД?ПРЕД">'[75]5'!$P$6:$Q$89,'[75]5'!$E$6:$F$89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Columns" localSheetId="0">#REF!</definedName>
    <definedName name="T5?Columns">#REF!</definedName>
    <definedName name="T5?Data">'[75]5'!$E$6:$Q$18, '[75]5'!$E$20:$Q$32, '[75]5'!$E$34:$Q$46, '[75]5'!$E$48:$Q$60, '[75]5'!$E$63:$Q$74, '[75]5'!$E$76:$Q$88</definedName>
    <definedName name="T5?item_ext?РОСТ" localSheetId="0">#REF!</definedName>
    <definedName name="T5?item_ext?РОСТ">#REF!</definedName>
    <definedName name="T5?ItemComments" localSheetId="0">'[18]5'!#REF!</definedName>
    <definedName name="T5?ItemComments">'[18]5'!#REF!</definedName>
    <definedName name="T5?Items" localSheetId="0">#REF!</definedName>
    <definedName name="T5?Items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1.1.ВСЕГО">'[69]5'!$I$9:$L$9,'[69]5'!$N$9:$Q$9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Name" localSheetId="0">#REF!</definedName>
    <definedName name="T5?Name">#REF!</definedName>
    <definedName name="T5?Scope" localSheetId="0">#REF!</definedName>
    <definedName name="T5?Scop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ВТ">'[69]5'!$H$8:$Q$17,'[69]5'!$H$19:$Q$23</definedName>
    <definedName name="T5?unit?ПРЦ">'[75]5'!$N$6:$Q$18, '[75]5'!$N$20:$Q$32, '[75]5'!$N$34:$Q$46, '[75]5'!$N$48:$Q$60, '[75]5'!$E$63:$Q$74, '[75]5'!$N$76:$Q$88</definedName>
    <definedName name="T5?unit?ТРУБ">'[75]5'!$E$76:$M$88, '[75]5'!$E$48:$M$60, '[75]5'!$E$34:$M$46, '[75]5'!$E$20:$M$32, '[75]5'!$E$6:$M$18</definedName>
    <definedName name="T5?Units" localSheetId="0">#REF!</definedName>
    <definedName name="T5?Units">#REF!</definedName>
    <definedName name="T5_" localSheetId="0">#REF!</definedName>
    <definedName name="T5_">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C?НАП">'[69]6'!$C$18:$N$37,'[69]6'!$P$18:$U$37</definedName>
    <definedName name="T6?axis?C?НАП?">'[69]6'!$P$5:$U$5,'[69]6'!$C$5:$N$5</definedName>
    <definedName name="T6?axis?R?ПОТ">'[69]6'!$C$19:$U$19,'[69]6'!$C$21:$U$22,'[69]6'!$C$24:$U$27,'[69]6'!$C$29:$U$29,'[69]6'!$C$31:$U$32,'[69]6'!$C$34:$U$37</definedName>
    <definedName name="T6?axis?R?ПОТ?">'[69]6'!$B$19,'[69]6'!$B$21:$B$22,'[69]6'!$B$24:$B$27,'[69]6'!$B$29,'[69]6'!$B$31:$B$32,'[69]6'!$B$34:$B$37</definedName>
    <definedName name="T6?axis?ПРД?БАЗ">'[75]6'!$I$6:$J$47,'[75]6'!$F$6:$G$47</definedName>
    <definedName name="T6?axis?ПРД?ПРЕД">'[75]6'!$K$6:$L$47,'[75]6'!$D$6:$E$47</definedName>
    <definedName name="T6?axis?ПРД?РЕГ" localSheetId="0">#REF!</definedName>
    <definedName name="T6?axis?ПРД?РЕГ">#REF!</definedName>
    <definedName name="T6?axis?ПФ?ПЛАН">'[75]6'!$I$6:$I$47,'[75]6'!$D$6:$D$47,'[75]6'!$K$6:$K$47,'[75]6'!$F$6:$F$47</definedName>
    <definedName name="T6?axis?ПФ?ФАКТ">'[75]6'!$J$6:$J$47,'[75]6'!$L$6:$L$47,'[75]6'!$E$6:$E$47,'[75]6'!$G$6:$G$47</definedName>
    <definedName name="T6?Columns" localSheetId="0">#REF!</definedName>
    <definedName name="T6?Columns">#REF!</definedName>
    <definedName name="T6?Data">'[75]6'!$D$7:$L$14, '[75]6'!$D$16:$L$19, '[75]6'!$D$21:$L$22, '[75]6'!$D$24:$L$25, '[75]6'!$D$27:$L$28, '[75]6'!$D$30:$L$31, '[75]6'!$D$33:$L$35, '[75]6'!$D$37:$L$39, '[75]6'!$D$41:$L$47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">'[69]6'!$C$24:$H$27,'[69]6'!$C$29:$H$29,'[69]6'!$C$31:$H$32,'[69]6'!$C$34:$H$37,'[69]6'!$C$19:$H$19,'[69]6'!$C$21:$H$22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">'[69]6'!$I$24:$N$27,'[69]6'!$I$29:$N$29,'[69]6'!$I$31:$N$32,'[69]6'!$I$34:$N$37,'[69]6'!$I$19:$N$19,'[69]6'!$I$21:$N$22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">'[69]6'!$O$24:$O$27,'[69]6'!$O$29,'[69]6'!$O$31:$O$32,'[69]6'!$O$34:$O$37,'[69]6'!$O$19,'[69]6'!$O$21:$O$22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">'[69]6'!$P$24:$U$27,'[69]6'!$P$29:$U$29,'[69]6'!$P$31:$U$32,'[69]6'!$P$34:$U$37,'[69]6'!$P$19:$U$19,'[69]6'!$P$21:$U$22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unit?ПРЦ">'[75]6'!$D$12:$H$12, '[75]6'!$D$21:$H$21, '[75]6'!$D$24:$H$24, '[75]6'!$D$27:$H$27, '[75]6'!$D$30:$H$30, '[75]6'!$D$33:$H$33, '[75]6'!$D$47:$H$47, '[75]6'!$I$7:$L$47</definedName>
    <definedName name="T6?unit?РУБ">'[75]6'!$D$16:$H$16, '[75]6'!$D$19:$H$19, '[75]6'!$D$22:$H$22, '[75]6'!$D$25:$H$25, '[75]6'!$D$28:$H$28, '[75]6'!$D$31:$H$31, '[75]6'!$D$34:$H$35, '[75]6'!$D$43:$H$43</definedName>
    <definedName name="T6?unit?ТРУБ">'[75]6'!$D$37:$H$39, '[75]6'!$D$44:$H$46</definedName>
    <definedName name="T6?unit?ЧЕЛ">'[75]6'!$D$41:$H$42, '[75]6'!$D$13:$H$14, '[75]6'!$D$7:$H$11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" localSheetId="0">#REF!</definedName>
    <definedName name="T6_">#REF!</definedName>
    <definedName name="T6_Protect" localSheetId="0">('[18]6'!$B$28:$B$37,'[18]6'!$D$28:$H$37,'[18]6'!$J$28:$N$37,'[18]6'!$D$39:$H$41,'[18]6'!$J$39:$N$41,'[18]6'!$B$46:$B$55,'раскрытие 2026'!P1_T6_Protect)</definedName>
    <definedName name="T6_Protect">'[18]6'!$B$28:$B$37,'[18]6'!$D$28:$H$37,'[18]6'!$J$28:$N$37,'[18]6'!$D$39:$H$41,'[18]6'!$J$39:$N$41,'[18]6'!$B$46:$B$55,[0]!P1_T6_Protect</definedName>
    <definedName name="T7?axis?R?ПЭ">'[69]7'!$L$22:$AA$22,'[69]7'!$L$26:$AA$26,'[69]7'!$L$17:$AA$18</definedName>
    <definedName name="T7?axis?R?ПЭ?">'[69]7'!$B$22:$B$22,'[69]7'!$B$26,'[69]7'!$B$17:$B$18</definedName>
    <definedName name="T7?axis?R?СЦТ">'[69]7'!$L$50:$AA$51,'[69]7'!$L$35:$AA$36,'[69]7'!$L$29:$AA$30,'[69]7'!$L$40:$AA$41,'[69]7'!$L$55:$AA$56,'[69]7'!$L$45:$AA$46</definedName>
    <definedName name="T7?axis?R?СЦТ?">'[69]7'!$B$50:$B$51,'[69]7'!$B$35:$B$36,'[69]7'!$B$29:$B$30,'[69]7'!$B$40:$B$41,'[69]7'!$B$55:$B$56,'[69]7'!$B$45:$B$46</definedName>
    <definedName name="T7?axis?ПРД?БАЗ">[93]материалы!$K$6:$L$10,[93]материалы!$H$6:$I$10</definedName>
    <definedName name="T7?axis?ПРД?ПРЕД">[93]материалы!$M$6:$N$10,[93]материалы!$F$6:$G$10</definedName>
    <definedName name="T7?axis?ПФ?ПЛАН">[93]материалы!$K$6:$K$10,[93]материалы!$F$6:$F$10,[93]материалы!$M$6:$M$10,[93]материалы!$H$6:$H$10</definedName>
    <definedName name="T7?axis?ПФ?ФАКТ">[93]материалы!$L$6:$L$10,[93]материалы!$G$6:$G$10,[93]материалы!$N$6:$N$10,[93]материалы!$I$6:$I$10</definedName>
    <definedName name="T7?Data" localSheetId="0">NA()</definedName>
    <definedName name="T7?Data">#N/A</definedName>
    <definedName name="T7?item_ext?ВСЕГО">'[69]7'!$L$43:$AA$43,'[69]7'!$L$48:$AA$48,'[69]7'!$L$14:$AA$14,'[69]7'!$L$53:$AA$53,'[69]7'!$L$33:$AA$33,'[69]7'!$L$38:$AA$38</definedName>
    <definedName name="T7?L1">'[69]7'!$L$24:$AA$24,'[69]7'!$L$26:$AA$26,'[69]7'!$L$14:$AA$15,'[69]7'!$L$17:$AA$18,'[69]7'!$L$20:$AA$20,'[69]7'!$L$22:$AA$22</definedName>
    <definedName name="T7?L3" localSheetId="0">[93]материалы!#REF!</definedName>
    <definedName name="T7?L3">[93]материалы!#REF!</definedName>
    <definedName name="T7?L4" localSheetId="0">[93]материалы!#REF!</definedName>
    <definedName name="T7?L4">[93]материалы!#REF!</definedName>
    <definedName name="T7?L4.1">'[69]7'!$L$45:$AA$46,'[69]7'!$L$43:$AA$43</definedName>
    <definedName name="T7?L5">'[69]7'!$L$50:$AA$51,'[69]7'!$L$48:$AA$48</definedName>
    <definedName name="T7?L5.1">'[69]7'!$L$53:$AA$53,'[69]7'!$L$55:$AA$56</definedName>
    <definedName name="T7?unit?ТГКАЛ">'[69]7'!$L$48:$AA$57,'[69]7'!$L$14:$AA$42</definedName>
    <definedName name="T7_" localSheetId="0">#REF!</definedName>
    <definedName name="T7_">#REF!</definedName>
    <definedName name="T8?axis?R?ПАР">'[69]8'!$I$47:$L$73,'[69]8'!$I$11:$L$37,'[69]8'!$I$83:$L$109</definedName>
    <definedName name="T8?axis?R?ПАР?">'[69]8'!$E$47:$E$73,'[69]8'!$E$11:$E$37,'[69]8'!$E$83:$E$109</definedName>
    <definedName name="T8?axis?R?ПОТ">'[69]8'!$I$47:$L$73,'[69]8'!$I$11:$L$37,'[69]8'!$I$83:$L$109</definedName>
    <definedName name="T8?axis?R?ПОТ?">'[69]8'!$D$47:$D$73,'[69]8'!$D$83:$D$109,'[69]8'!$D$11:$D$37</definedName>
    <definedName name="T8?axis?R?СЦТ">'[69]8'!$I$47:$L$73,'[69]8'!$I$11:$L$37,'[69]8'!$I$83:$L$109</definedName>
    <definedName name="T8?axis?R?СЦТ?">'[69]8'!$C$47:$C$73,'[69]8'!$C$11:$C$37,'[69]8'!$C$83:$C$109</definedName>
    <definedName name="T8?axis?ПРД?БАЗ">'[75]8'!$I$6:$J$42, '[75]8'!$F$6:$G$42</definedName>
    <definedName name="T8?axis?ПРД?ПРЕД">'[75]8'!$K$6:$L$42, '[75]8'!$D$6:$E$42</definedName>
    <definedName name="T8?axis?ПФ?ПЛАН">'[75]8'!$I$6:$I$42, '[75]8'!$D$6:$D$42, '[75]8'!$K$6:$K$42, '[75]8'!$F$6:$F$42</definedName>
    <definedName name="T8?axis?ПФ?ФАКТ">'[75]8'!$G$6:$G$42, '[75]8'!$J$6:$J$42, '[75]8'!$L$6:$L$42, '[75]8'!$E$6:$E$42</definedName>
    <definedName name="T8?Data">'[75]8'!$D$10:$L$12,'[75]8'!$D$14:$L$16,'[75]8'!$D$18:$L$20,'[75]8'!$D$22:$L$24,'[75]8'!$D$26:$L$28,'[75]8'!$D$30:$L$32,'[75]8'!$D$36:$L$38,'[75]8'!$D$40:$L$42,'[75]8'!$D$6:$L$8</definedName>
    <definedName name="T8?item_ext?РОСТ" localSheetId="0">[93]ремонты!#REF!</definedName>
    <definedName name="T8?item_ext?РОСТ">[93]ремонты!#REF!</definedName>
    <definedName name="T8?L3">'[69]8'!$K$83:$K$109,P1_T8?L3</definedName>
    <definedName name="T8?L4">'[69]8'!$L$83:$L$109,P1_T8?L4</definedName>
    <definedName name="T8?Name" localSheetId="0">[93]ремонты!#REF!</definedName>
    <definedName name="T8?Name">[93]ремонты!#REF!</definedName>
    <definedName name="T8?unit?ГКАЛ.Ч">'[69]8'!$K$83:$K$109,P1_T8?unit?ГКАЛ.Ч</definedName>
    <definedName name="T8?unit?ПРЦ" localSheetId="0">[93]ремонты!#REF!</definedName>
    <definedName name="T8?unit?ПРЦ">[93]ремонты!#REF!</definedName>
    <definedName name="T8?unit?ТГКАЛ">'[69]8'!$L$83:$L$109,P1_T8?unit?ТГКАЛ</definedName>
    <definedName name="T8?unit?ТРУБ">'[75]8'!$D$40:$H$42,'[75]8'!$D$6:$H$32</definedName>
    <definedName name="T8_" localSheetId="0">#REF!</definedName>
    <definedName name="T8_">#REF!</definedName>
    <definedName name="T8_Name">'[69]8'!$B$41,'[69]8'!$B$77</definedName>
    <definedName name="T9?axis?R?ПЭ">'[69]9'!$D$23:$P$24,'[69]9'!$D$28:$P$28,'[69]9'!$D$38:$P$39,'[69]9'!$D$43:$P$43</definedName>
    <definedName name="T9?axis?R?ПЭ?">'[69]9'!$B$23:$B$24,'[69]9'!$B$28:$B$28,'[69]9'!$B$38:$B$39,'[69]9'!$B$43:$B$43</definedName>
    <definedName name="T9?axis?R?СЦТ">'[69]9'!$D$32:$P$33,'[69]9'!$D$47:$P$48</definedName>
    <definedName name="T9?axis?R?СЦТ?">'[69]9'!$B$32:$B$33,'[69]9'!$B$47:$B$48</definedName>
    <definedName name="T9?axis?ПРД?БАЗ">'[75]9'!$I$6:$J$16,'[75]9'!$F$6:$G$16</definedName>
    <definedName name="T9?axis?ПРД?ПРЕД">'[75]9'!$K$6:$L$16,'[75]9'!$D$6:$E$16</definedName>
    <definedName name="T9?axis?ПРД?РЕГ" localSheetId="0">#REF!</definedName>
    <definedName name="T9?axis?ПРД?РЕГ">#REF!</definedName>
    <definedName name="T9?axis?ПФ?ПЛАН">'[75]9'!$I$6:$I$16,'[75]9'!$D$6:$D$16,'[75]9'!$K$6:$K$16,'[75]9'!$F$6:$F$16</definedName>
    <definedName name="T9?axis?ПФ?ФАКТ">'[75]9'!$J$6:$J$16,'[75]9'!$E$6:$E$16,'[75]9'!$L$6:$L$16,'[75]9'!$G$6:$G$16</definedName>
    <definedName name="T9?Data">'[75]9'!$D$6:$L$6, '[75]9'!$D$8:$L$9, '[75]9'!$D$11:$L$16</definedName>
    <definedName name="T9?item_ext?ВСЕГО">'[69]9'!$D$30:$P$30,'[69]9'!$D$45:$P$45</definedName>
    <definedName name="T9?item_ext?КОТЕЛЬНЫЕ">'[69]9'!$D$41:$P$41,'[69]9'!$D$26:$P$26</definedName>
    <definedName name="T9?item_ext?РОСТ" localSheetId="0">#REF!</definedName>
    <definedName name="T9?item_ext?РОСТ">#REF!</definedName>
    <definedName name="T9?item_ext?СЦТ">'[69]9'!$D$32:$P$33,'[69]9'!$D$47:$P$48</definedName>
    <definedName name="T9?item_ext?ТЭС">'[69]9'!$D$36:$P$36,'[69]9'!$D$21:$P$21</definedName>
    <definedName name="T9?L1" localSheetId="0">#REF!</definedName>
    <definedName name="T9?L1">#REF!</definedName>
    <definedName name="T9?L10">'[69]9'!$K$32:$K$33,'[69]9'!$K$36,'[69]9'!$K$38:$K$39,'[69]9'!$K$45,'[69]9'!$K$47:$K$48,'[69]9'!$K$21,'[69]9'!$K$23:$K$24,'[69]9'!$K$30</definedName>
    <definedName name="T9?L11">'[69]9'!$L$28,'[69]9'!$L$30,'[69]9'!$L$32:$L$33,'[69]9'!$L$36,'[69]9'!$L$38:$L$39,'[69]9'!$L$41,'[69]9'!$L$43,'[69]9'!$L$45,'[69]9'!$L$47:$L$48,'[69]9'!$L$21,'[69]9'!$L$23:$L$24,'[69]9'!$L$26</definedName>
    <definedName name="T9?L12">'[69]9'!$M$28,'[69]9'!$M$30,'[69]9'!$M$32:$M$33,'[69]9'!$M$36,'[69]9'!$M$38:$M$39,'[69]9'!$M$41,'[69]9'!$M$43,'[69]9'!$M$45,'[69]9'!$M$47:$M$48,'[69]9'!$M$21,'[69]9'!$M$23:$M$24,'[69]9'!$M$26</definedName>
    <definedName name="T9?L13">'[69]9'!$N$28,'[69]9'!$N$30,'[69]9'!$N$32:$N$33,'[69]9'!$N$36,'[69]9'!$N$38:$N$39,'[69]9'!$N$41,'[69]9'!$N$43,'[69]9'!$N$45,'[69]9'!$N$47:$N$48,'[69]9'!$N$21,'[69]9'!$N$23:$N$24,'[69]9'!$N$26</definedName>
    <definedName name="T9?L14">'[69]9'!$O$28,'[69]9'!$O$30,'[69]9'!$O$32:$O$33,'[69]9'!$O$36,'[69]9'!$O$38:$O$39,'[69]9'!$O$41,'[69]9'!$O$43,'[69]9'!$O$45,'[69]9'!$O$47:$O$48,'[69]9'!$O$21,'[69]9'!$O$23:$O$24,'[69]9'!$O$26</definedName>
    <definedName name="T9?L15">'[69]9'!$P$28,'[69]9'!$P$30,'[69]9'!$P$32:$P$33,'[69]9'!$P$36,'[69]9'!$P$38:$P$39,'[69]9'!$P$41,'[69]9'!$P$43,'[69]9'!$P$45,'[69]9'!$P$47:$P$48,'[69]9'!$P$21,'[69]9'!$P$23:$P$24,'[69]9'!$P$26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">'[69]9'!$D$32:$D$33,'[69]9'!$D$36,'[69]9'!$D$38:$D$39,'[69]9'!$D$45,'[69]9'!$D$47:$D$48,'[69]9'!$D$21,'[69]9'!$D$23:$D$24,'[69]9'!$D$30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">'[69]9'!$E$32:$E$33,'[69]9'!$E$36,'[69]9'!$E$38:$E$39,'[69]9'!$E$45,'[69]9'!$E$47:$E$48,'[69]9'!$E$21,'[69]9'!$E$23:$E$24,'[69]9'!$E$30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L6">'[69]9'!$G$32:$G$33,'[69]9'!$G$36,'[69]9'!$G$38:$G$39,'[69]9'!$G$45,'[69]9'!$G$47:$G$48,'[69]9'!$G$21,'[69]9'!$G$23:$G$24,'[69]9'!$G$30</definedName>
    <definedName name="T9?L7">'[69]9'!$H$32:$H$33,'[69]9'!$H$36,'[69]9'!$H$38:$H$39,'[69]9'!$H$45,'[69]9'!$H$47:$H$48,'[69]9'!$H$21,'[69]9'!$H$23:$H$24,'[69]9'!$H$30</definedName>
    <definedName name="T9?L8">'[69]9'!$I$32:$I$33,'[69]9'!$I$36,'[69]9'!$I$38:$I$39,'[69]9'!$I$45,'[69]9'!$I$47:$I$48,'[69]9'!$I$21,'[69]9'!$I$23:$I$24,'[69]9'!$I$30</definedName>
    <definedName name="T9?L9">'[69]9'!$J$32:$J$33,'[69]9'!$J$36,'[69]9'!$J$38:$J$39,'[69]9'!$J$45,'[69]9'!$J$47:$J$48,'[69]9'!$J$21,'[69]9'!$J$23:$J$24,'[69]9'!$J$30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Г.КВТЧ">'[69]9'!$N$20:$N$49,'[69]9'!$J$20:$J$49</definedName>
    <definedName name="T9?unit?МВТЧ" localSheetId="0">#REF!</definedName>
    <definedName name="T9?unit?МВТЧ">#REF!</definedName>
    <definedName name="T9?unit?МКВТЧ">'[69]9'!$D$20:$E$49,'[69]9'!$G$20:$G$49,'[69]9'!$I$20:$I$49</definedName>
    <definedName name="T9?unit?ПРЦ" localSheetId="0">#REF!</definedName>
    <definedName name="T9?unit?ПРЦ">#REF!</definedName>
    <definedName name="T9?unit?РУБ.МВТЧ">'[75]9'!$D$8:$H$8, '[75]9'!$D$11:$H$11</definedName>
    <definedName name="T9?unit?ТРУБ">'[75]9'!$D$9:$H$9, '[75]9'!$D$12:$H$16</definedName>
    <definedName name="T9?unit?ТТУТ">'[69]9'!$K$20:$K$49,'[69]9'!$O$20:$P$49</definedName>
    <definedName name="T9_" localSheetId="0">#REF!</definedName>
    <definedName name="T9_">#REF!</definedName>
    <definedName name="tab0">[14]MAIN!$A$13:$F$30</definedName>
    <definedName name="Table" localSheetId="0">#REF!</definedName>
    <definedName name="Table">#REF!</definedName>
    <definedName name="TARGET">[97]TEHSHEET!$I$42:$I$45</definedName>
    <definedName name="TAXE1">[14]MAIN!$A$641:$IV$646</definedName>
    <definedName name="TAXE2">[14]MAIN!$A$674:$IV$679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[35]Лист!$A$220</definedName>
    <definedName name="TESQnt">[35]Лист!$B$221</definedName>
    <definedName name="time" localSheetId="0">#REF!</definedName>
    <definedName name="time">#REF!</definedName>
    <definedName name="TIP">[39]TEHSHEET!$F$8:$F$9</definedName>
    <definedName name="title">'[98]Огл. Графиков'!$B$2:$B$31</definedName>
    <definedName name="TOTWC">[14]MAIN!$C$1341</definedName>
    <definedName name="TP2.1?Columns" localSheetId="0">#REF!</definedName>
    <definedName name="TP2.1?Columns">#REF!</definedName>
    <definedName name="TP2.1?Data">[69]P2.1!$F$7:$H$26,[69]P2.1!$H$27,[69]P2.1!$F$28:$H$37,[69]P2.1!$H$38:$H$39,[69]P2.1!$F$40:$H$43,[69]P2.1!$H$44</definedName>
    <definedName name="TP2.1?L5">[69]P2.1!$F$40:$F$43,[69]P2.1!$F$7:$F$26,[69]P2.1!$F$28:$F$37</definedName>
    <definedName name="TP2.1?L6">[69]P2.1!$G$7:$G$26,[69]P2.1!$G$40:$G$43,[69]P2.1!$G$28:$G$37</definedName>
    <definedName name="TP2.1?Scope" localSheetId="0">#REF!</definedName>
    <definedName name="TP2.1?Scope">#REF!</definedName>
    <definedName name="TP2.1?unit?КМ">[69]P2.1!$G$40:$G$43,[69]P2.1!$G$28:$G$37,[69]P2.1!$G$7:$G$26</definedName>
    <definedName name="TP2.1?unit?УЕ.100КМ">[69]P2.1!$F$28:$F$37,[69]P2.1!$F$40:$F$43,[69]P2.1!$F$7:$F$26</definedName>
    <definedName name="TP2.1_Protect" localSheetId="0">([18]P2.1!$F$28:$G$37,[18]P2.1!$F$40:$G$43,[18]P2.1!$F$7:$G$26)</definedName>
    <definedName name="TP2.1_Protect">[18]P2.1!$F$28:$G$37,[18]P2.1!$F$40:$G$43,[18]P2.1!$F$7:$G$26</definedName>
    <definedName name="TP2.2?Columns" localSheetId="0">#REF!</definedName>
    <definedName name="TP2.2?Columns">#REF!</definedName>
    <definedName name="TP2.2?Data">[69]P2.2!$F$7:$H$47,[69]P2.2!$H$48:$H$51</definedName>
    <definedName name="TP2.2?Scope" localSheetId="0">#REF!</definedName>
    <definedName name="TP2.2?Scope">#REF!</definedName>
    <definedName name="TTT" localSheetId="0">#REF!</definedName>
    <definedName name="TTT">#REF!</definedName>
    <definedName name="TUList">[35]Лист!$A$210</definedName>
    <definedName name="TUQnt">[35]Лист!$B$211</definedName>
    <definedName name="type_report">[59]TEHSHEET!$G$2:$G$3</definedName>
    <definedName name="Tтопливо??" localSheetId="0">#REF!</definedName>
    <definedName name="Tтопливо??">#REF!</definedName>
    <definedName name="uka" localSheetId="0">'[11]1.6.2.12 ОТ'!uka</definedName>
    <definedName name="uka">'[11]1.6.2.12 ОТ'!uka</definedName>
    <definedName name="upr" localSheetId="0">#N/A</definedName>
    <definedName name="upr">[26]!upr</definedName>
    <definedName name="URL_FORMAT">[59]TEHSHEET!$D$23</definedName>
    <definedName name="ůůů" localSheetId="0">#N/A</definedName>
    <definedName name="ůůů">[26]!ůůů</definedName>
    <definedName name="uyrgurgfuyrgf" localSheetId="0">#REF!</definedName>
    <definedName name="uyrgurgfuyrgf">#REF!</definedName>
    <definedName name="VAT">[14]MAIN!$F$597</definedName>
    <definedName name="VDOC" localSheetId="0">#REF!</definedName>
    <definedName name="VDOC">#REF!</definedName>
    <definedName name="version" localSheetId="0">[56]Инструкция!$B$3</definedName>
    <definedName name="version">[63]Инструкция!$B$3</definedName>
    <definedName name="VV" localSheetId="0">#N/A</definedName>
    <definedName name="VV">[26]!VV</definedName>
    <definedName name="vvvv" localSheetId="0">'[11]1.6.2.12 ОТ'!vvvv</definedName>
    <definedName name="vvvv">'[11]1.6.2.12 ОТ'!vvvv</definedName>
    <definedName name="w">[12]!w</definedName>
    <definedName name="W_C25" localSheetId="0">#REF!</definedName>
    <definedName name="W_C25">#REF!</definedName>
    <definedName name="we" localSheetId="0">#N/A</definedName>
    <definedName name="we">[26]!we</definedName>
    <definedName name="wqw" localSheetId="0">[73]Регионы!#REF!</definedName>
    <definedName name="wqw">[73]Регионы!#REF!</definedName>
    <definedName name="wrn.Калькуляция._.себестоимости." hidden="1">{#N/A,#N/A,FALSE,"Себестоимсть-97"}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">#N/A</definedName>
    <definedName name="wwwwwwww">[12]!wwwwwwww</definedName>
    <definedName name="xxxxx">[12]!xxxxx</definedName>
    <definedName name="xxxxxxxxxxxxxxxx">[12]!xxxxxxxxxxxxxxxx</definedName>
    <definedName name="Year" localSheetId="0">#REF!</definedName>
    <definedName name="YEAR">#REF!</definedName>
    <definedName name="year_list" localSheetId="0">[62]TEHSHEET!$L$2:$L$16</definedName>
    <definedName name="year_list">[63]TEHSHEET!$L$2:$L$16</definedName>
    <definedName name="Years">[78]TEHSHEET!$E$2:$E$16</definedName>
    <definedName name="ygthf">[12]!ygthf</definedName>
    <definedName name="yyyjjjj" hidden="1">{#N/A,#N/A,FALSE,"Себестоимсть-97"}</definedName>
    <definedName name="ZERO" localSheetId="0">#REF!</definedName>
    <definedName name="ZERO">#REF!</definedName>
    <definedName name="zpr_ist_all" localSheetId="0">#REF!</definedName>
    <definedName name="zpr_ist_all">#REF!</definedName>
    <definedName name="zw">#N/A</definedName>
    <definedName name="zzzz">[12]!zzzz</definedName>
    <definedName name="zzzzzzzzzzzzzzzzz">[12]!zzzzzzzzzzzzzzzzz</definedName>
    <definedName name="zzzzzzzzzzzzzzzzzzzzzzz">[12]!zzzzzzzzzzzzzzzzzzzzzzz</definedName>
    <definedName name="а" localSheetId="0">#REF!</definedName>
    <definedName name="а">#REF!</definedName>
    <definedName name="а1" localSheetId="0">#REF!</definedName>
    <definedName name="а1">#REF!</definedName>
    <definedName name="А21" localSheetId="0">'[99]35'!#REF!</definedName>
    <definedName name="А21">'[99]35'!#REF!</definedName>
    <definedName name="а216_1" localSheetId="0">#REF!</definedName>
    <definedName name="а216_1">#REF!</definedName>
    <definedName name="а246_1" localSheetId="0">#REF!</definedName>
    <definedName name="а246_1">#REF!</definedName>
    <definedName name="а246_2" localSheetId="0">#REF!</definedName>
    <definedName name="а246_2">#REF!</definedName>
    <definedName name="а3" localSheetId="0">#REF!</definedName>
    <definedName name="а3">#REF!</definedName>
    <definedName name="а4" localSheetId="0">#REF!</definedName>
    <definedName name="а4">#REF!</definedName>
    <definedName name="А77">[100]Рейтинг!$A$14</definedName>
    <definedName name="А8" localSheetId="0">#REF!</definedName>
    <definedName name="А8">#REF!</definedName>
    <definedName name="аа" localSheetId="0">#N/A</definedName>
    <definedName name="аа">[26]!аа</definedName>
    <definedName name="ААА">[12]!ААА</definedName>
    <definedName name="АААААААА" localSheetId="0">#N/A</definedName>
    <definedName name="АААААААА">[26]!АААААААА</definedName>
    <definedName name="абон.пл" localSheetId="0">'[11]1.6.2.12 ОТ'!абон.пл</definedName>
    <definedName name="абон.пл">'[11]1.6.2.12 ОТ'!абон.пл</definedName>
    <definedName name="Абоненты_телефоны_адреса" localSheetId="0">#REF!</definedName>
    <definedName name="Абоненты_телефоны_адреса">#REF!</definedName>
    <definedName name="ав" localSheetId="0">#N/A</definedName>
    <definedName name="ав">[26]!ав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вм" localSheetId="0">'[11]1.6.2.12 ОТ'!авм</definedName>
    <definedName name="авм">'[11]1.6.2.12 ОТ'!авм</definedName>
    <definedName name="авт" localSheetId="0">'[11]1.6.2.12 ОТ'!авт</definedName>
    <definedName name="авт">'[11]1.6.2.12 ОТ'!авт</definedName>
    <definedName name="ак">#N/A</definedName>
    <definedName name="ан" localSheetId="0">'[11]1.6.2.12 ОТ'!ан</definedName>
    <definedName name="ан">'[11]1.6.2.12 ОТ'!ан</definedName>
    <definedName name="анализ" localSheetId="0">'[11]1.6.2.12 ОТ'!анализ</definedName>
    <definedName name="анализ">'[11]1.6.2.12 ОТ'!анализ</definedName>
    <definedName name="ап" localSheetId="0">#N/A</definedName>
    <definedName name="ап">[26]!ап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рель">[12]!апрель</definedName>
    <definedName name="арваи" localSheetId="0">'[1]1.6.2.12 ОТ'!VV</definedName>
    <definedName name="арваи">'[1]1.6.2.12 ОТ'!VV</definedName>
    <definedName name="Арх_ТЭЦ" localSheetId="0">#REF!</definedName>
    <definedName name="Арх_ТЭЦ">#REF!</definedName>
    <definedName name="аскуэ">#N/A</definedName>
    <definedName name="АТП" localSheetId="0">#REF!</definedName>
    <definedName name="АТП">#REF!</definedName>
    <definedName name="аяыпамыпмипи" localSheetId="0">#N/A</definedName>
    <definedName name="аяыпамыпмипи">[26]!аяыпамыпмипи</definedName>
    <definedName name="б" localSheetId="0">#REF!</definedName>
    <definedName name="б">#REF!</definedName>
    <definedName name="база">[101]SHPZ!$A$1:$BC$4313</definedName>
    <definedName name="_xlnm.Database" localSheetId="0">#REF!</definedName>
    <definedName name="_xlnm.Database">[102]TOPLIWO!#REF!</definedName>
    <definedName name="База_данных_ИМ" localSheetId="0">[102]TOPLIWO!#REF!</definedName>
    <definedName name="База_данных_ИМ">[102]TOPLIWO!#REF!</definedName>
    <definedName name="Базовые">'[103]Производство электроэнергии'!$A$95</definedName>
    <definedName name="БазовыйПериод" localSheetId="0">#REF!</definedName>
    <definedName name="БазовыйПериод">#REF!</definedName>
    <definedName name="баланс">[104]Баланс!$D$60</definedName>
    <definedName name="бб" localSheetId="0">#N/A</definedName>
    <definedName name="бб">[26]!бб</definedName>
    <definedName name="БД_1_1" localSheetId="0">#REF!</definedName>
    <definedName name="БД_1_1">#REF!</definedName>
    <definedName name="БД_2_11" localSheetId="0">#REF!</definedName>
    <definedName name="БД_2_11">#REF!</definedName>
    <definedName name="БД_2_13" localSheetId="0">#REF!</definedName>
    <definedName name="БД_2_13">#REF!</definedName>
    <definedName name="БД_2_15" localSheetId="0">#REF!</definedName>
    <definedName name="БД_2_15">#REF!</definedName>
    <definedName name="БД_2_2" localSheetId="0">#REF!</definedName>
    <definedName name="БД_2_2">#REF!</definedName>
    <definedName name="БД_2_3" localSheetId="0">'[105]БД 2.3'!#REF!</definedName>
    <definedName name="БД_2_3">'[105]БД 2.3'!#REF!</definedName>
    <definedName name="БД_2_4" localSheetId="0">#REF!</definedName>
    <definedName name="БД_2_4">#REF!</definedName>
    <definedName name="БД_2_5" localSheetId="0">#REF!</definedName>
    <definedName name="БД_2_5">#REF!</definedName>
    <definedName name="БД_2_7" localSheetId="0">#REF!</definedName>
    <definedName name="БД_2_7">#REF!</definedName>
    <definedName name="БД_2_9" localSheetId="0">#REF!</definedName>
    <definedName name="БД_2_9">#REF!</definedName>
    <definedName name="БД_3_10" localSheetId="0">#REF!</definedName>
    <definedName name="БД_3_10">#REF!</definedName>
    <definedName name="БД_3_12" localSheetId="0">#REF!</definedName>
    <definedName name="БД_3_12">#REF!</definedName>
    <definedName name="БД_3_14" localSheetId="0">#REF!</definedName>
    <definedName name="БД_3_14">#REF!</definedName>
    <definedName name="БД_3_6" localSheetId="0">#REF!</definedName>
    <definedName name="БД_3_6">#REF!</definedName>
    <definedName name="БД_3_8" localSheetId="0">#REF!</definedName>
    <definedName name="БД_3_8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 localSheetId="0">#REF!</definedName>
    <definedName name="БИ_2_11_П">#REF!</definedName>
    <definedName name="БИ_2_14" localSheetId="0">#REF!</definedName>
    <definedName name="БИ_2_14">#REF!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 localSheetId="0">#REF!</definedName>
    <definedName name="БИ_2_5">#REF!</definedName>
    <definedName name="БИ_2_6" localSheetId="0">#REF!</definedName>
    <definedName name="БИ_2_6">#REF!</definedName>
    <definedName name="БИ_2_7" localSheetId="0">#REF!</definedName>
    <definedName name="БИ_2_7">#REF!</definedName>
    <definedName name="БИ_2_8" localSheetId="0">#REF!</definedName>
    <definedName name="БИ_2_8">#REF!</definedName>
    <definedName name="БИ_2_9" localSheetId="0">#REF!</definedName>
    <definedName name="БИ_2_9">#REF!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18_П" localSheetId="0">#REF!</definedName>
    <definedName name="БР_3_18_П">#REF!</definedName>
    <definedName name="БР_3_19_П" localSheetId="0">#REF!</definedName>
    <definedName name="БР_3_19_П">#REF!</definedName>
    <definedName name="БР_3_21_П" localSheetId="0">#REF!</definedName>
    <definedName name="БР_3_21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[106]Справочники!$A$4:$A$6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ДФВ" localSheetId="0">#REF!</definedName>
    <definedName name="Бюджет_ДФВ">#REF!</definedName>
    <definedName name="Бюджет_закуп_запасов_МТР_ЦС" localSheetId="0">#REF!</definedName>
    <definedName name="Бюджет_закуп_запасов_МТР_ЦС">#REF!</definedName>
    <definedName name="Бюджет_закупок_сводный" localSheetId="0">#REF!</definedName>
    <definedName name="Бюджет_закупок_сводный">#REF!</definedName>
    <definedName name="Бюджет_коммерч_расходов" localSheetId="0">#REF!</definedName>
    <definedName name="Бюджет_коммерч_расходов">#REF!</definedName>
    <definedName name="Бюджет_кредит_займ_МРСК">'[107]БФ-1-8-П'!$B$6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общепроиз_общехоз_расходов_ПЭС" localSheetId="0">#REF!</definedName>
    <definedName name="БЮджет_общепроиз_общехоз_расходов_ПЭС">#REF!</definedName>
    <definedName name="Бюджет_общехоз_расходов_МРСК" localSheetId="0">#REF!</definedName>
    <definedName name="Бюджет_общехоз_расходов_МРСК">#REF!</definedName>
    <definedName name="Бюджет_общехоз_расходов_РСК" localSheetId="0">#REF!</definedName>
    <definedName name="Бюджет_общехоз_расходов_РСК">#REF!</definedName>
    <definedName name="Бюджет_опре_внераел_расх_ПЭС" localSheetId="0">#REF!</definedName>
    <definedName name="Бюджет_опре_внераел_расх_ПЭС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ходов_содерж_соцсферы" localSheetId="0">#REF!</definedName>
    <definedName name="Бюджет_расходов_содерж_соцсферы">#REF!</definedName>
    <definedName name="Бюджет_расч_налоги">'[107]БФ-2-6-П'!$B$6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проч_расходы" localSheetId="0">#REF!</definedName>
    <definedName name="Бюджет_расч_проч_расходы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#REF!</definedName>
    <definedName name="Бюджет_расч_усл_КВ">#REF!</definedName>
    <definedName name="Бюджет_Расчетов_по_ФВ_АУ_МРСК" localSheetId="0">'[108]БФ-2-13-П'!#REF!</definedName>
    <definedName name="Бюджет_Расчетов_по_ФВ_АУ_МРСК">'[108]БФ-2-13-П'!#REF!</definedName>
    <definedName name="Бюджет_расчетов_по_ФВ_РСК">'[107]БФ-2-13-П'!$B$6</definedName>
    <definedName name="Бюджет_РБП_РСК" localSheetId="0">#REF!</definedName>
    <definedName name="Бюджет_РБП_РСК">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В_МРСК">'[107]БФ-1-10-П'!$B$6</definedName>
    <definedName name="Бюджет_ФОТ_ТОиР_РСК" localSheetId="0">#REF!</definedName>
    <definedName name="Бюджет_ФОТ_ТОиР_РСК">#REF!</definedName>
    <definedName name="Бюджетные_электроэнергии">'[103]Производство электроэнергии'!$A$111</definedName>
    <definedName name="в" localSheetId="0">#N/A</definedName>
    <definedName name="в">[26]!в</definedName>
    <definedName name="в1" localSheetId="0">#REF!</definedName>
    <definedName name="в1">#REF!</definedName>
    <definedName name="в23ё" localSheetId="0">#N/A</definedName>
    <definedName name="в23ё">[26]!в23ё</definedName>
    <definedName name="в23ё1">[12]!в23ё1</definedName>
    <definedName name="в3" localSheetId="0">#REF!</definedName>
    <definedName name="в3">#REF!</definedName>
    <definedName name="В7" localSheetId="0">#REF!</definedName>
    <definedName name="В7">#REF!</definedName>
    <definedName name="вава">#N/A</definedName>
    <definedName name="вававава">#N/A</definedName>
    <definedName name="вап" localSheetId="0">#N/A</definedName>
    <definedName name="вап">[26]!вап</definedName>
    <definedName name="Вар.их" localSheetId="0">#N/A</definedName>
    <definedName name="Вар.их">[26]!Вар.их</definedName>
    <definedName name="Вар.КАЛМЭ" localSheetId="0">#N/A</definedName>
    <definedName name="Вар.КАЛМЭ">[26]!Вар.КАЛМЭ</definedName>
    <definedName name="вв" localSheetId="0">#N/A</definedName>
    <definedName name="вв">[26]!вв</definedName>
    <definedName name="вв1">[12]!вв1</definedName>
    <definedName name="витт" localSheetId="0" hidden="1">{#N/A,#N/A,TRUE,"Лист1";#N/A,#N/A,TRUE,"Лист2";#N/A,#N/A,TRUE,"Лист3"}</definedName>
    <definedName name="витт" hidden="1">{#N/A,#N/A,TRUE,"Лист1";#N/A,#N/A,TRUE,"Лист2";#N/A,#N/A,TRUE,"Лист3"}</definedName>
    <definedName name="вм" localSheetId="0">#N/A</definedName>
    <definedName name="вм">[26]!вм</definedName>
    <definedName name="вмивртвр" localSheetId="0">#N/A</definedName>
    <definedName name="вмивртвр">[26]!вмивртвр</definedName>
    <definedName name="восемь" localSheetId="0">#REF!</definedName>
    <definedName name="восемь">#REF!</definedName>
    <definedName name="вртт" localSheetId="0">#N/A</definedName>
    <definedName name="вртт">[26]!вртт</definedName>
    <definedName name="вс" localSheetId="0">[109]расшифровка!#REF!</definedName>
    <definedName name="вс">[109]расшифровка!#REF!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" localSheetId="0">'[110]21.3'!$E$55:$I$58,'[110]21.3'!$E$10:$I$10,P1_T17_Protect</definedName>
    <definedName name="ву">'[110]21.3'!$E$55:$I$58,'[110]21.3'!$E$10:$I$10,P1_T17_Protect</definedName>
    <definedName name="вуув" localSheetId="0" hidden="1">{#N/A,#N/A,TRUE,"Лист1";#N/A,#N/A,TRUE,"Лист2";#N/A,#N/A,TRUE,"Лист3"}</definedName>
    <definedName name="вуув" hidden="1">{#N/A,#N/A,TRUE,"Лист1";#N/A,#N/A,TRUE,"Лист2";#N/A,#N/A,TRUE,"Лист3"}</definedName>
    <definedName name="Вып_н_2003" localSheetId="0">'[98]Текущие цены'!#REF!</definedName>
    <definedName name="Вып_н_2003">'[98]Текущие цены'!#REF!</definedName>
    <definedName name="вып_н_2004" localSheetId="0">'[98]Текущие цены'!#REF!</definedName>
    <definedName name="вып_н_2004">'[98]Текущие цены'!#REF!</definedName>
    <definedName name="Вып_ОФ_с_пц">[98]рабочий!$Y$202:$AP$224</definedName>
    <definedName name="Вып_оф_с_цпг" localSheetId="0">'[98]Текущие цены'!#REF!</definedName>
    <definedName name="Вып_оф_с_цпг">'[98]Текущие цены'!#REF!</definedName>
    <definedName name="Вып_с_новых_ОФ">[98]рабочий!$Y$277:$AP$299</definedName>
    <definedName name="г">[12]!г</definedName>
    <definedName name="гггр" localSheetId="0">'[11]1.6.2.12 ОТ'!гггр</definedName>
    <definedName name="гггр">'[11]1.6.2.12 ОТ'!гггр</definedName>
    <definedName name="гнлзщ" localSheetId="0">#N/A</definedName>
    <definedName name="гнлзщ">[26]!гнлзщ</definedName>
    <definedName name="График">"Диагр. 4"</definedName>
    <definedName name="ГрафикОтпКотельныеЛетоПрофилактика" localSheetId="0">#REF!</definedName>
    <definedName name="ГрафикОтпКотельныеЛетоПрофилактика">#REF!</definedName>
    <definedName name="ГрОтпКот_ЛетоПроф_Нагрузки_Помесячно" localSheetId="0">#REF!</definedName>
    <definedName name="ГрОтпКот_ЛетоПроф_Нагрузки_Помесячно">#REF!</definedName>
    <definedName name="ГрОтпКот_ЛетоПроф_Нагрузки_Помесячно_Плесецк" localSheetId="0">#REF!</definedName>
    <definedName name="ГрОтпКот_ЛетоПроф_Нагрузки_Помесячно_Плесецк">#REF!</definedName>
    <definedName name="ГрОтпКот_ЛетоПроф_Отрасли_Год" localSheetId="0">#REF!</definedName>
    <definedName name="ГрОтпКот_ЛетоПроф_Отрасли_Год">#REF!</definedName>
    <definedName name="ГрОтпКот_ЛетоПроф_Отрасли_Нагрузки_Помесячно_Плесецк" localSheetId="0">#REF!</definedName>
    <definedName name="ГрОтпКот_ЛетоПроф_Отрасли_Нагрузки_Помесячно_Плесецк">#REF!</definedName>
    <definedName name="ГрОтпКот_ЛетоПроф_Отрасли_Помесячно_Плесецк" localSheetId="0">#REF!</definedName>
    <definedName name="ГрОтпКот_ЛетоПроф_Отрасли_Помесячно_Плесецк">#REF!</definedName>
    <definedName name="ГрОтпКот_ЛетоПроф_Помесячно" localSheetId="0">#REF!</definedName>
    <definedName name="ГрОтпКот_ЛетоПроф_Помесячно">#REF!</definedName>
    <definedName name="ГрОтпКот_Нагрузки_Помесячно_Красноборск" localSheetId="0">#REF!</definedName>
    <definedName name="ГрОтпКот_Нагрузки_Помесячно_Красноборск">#REF!</definedName>
    <definedName name="ГрОтпОтрасли_ЛетоПроф_Нагрузки_Помесячно" localSheetId="0">#REF!</definedName>
    <definedName name="ГрОтпОтрасли_ЛетоПроф_Нагрузки_Помесячно">#REF!</definedName>
    <definedName name="ГрОтпОтрасли_ЛетоПроф_Нагрузки_Помесячно_Плесецк" localSheetId="0">#REF!</definedName>
    <definedName name="ГрОтпОтрасли_ЛетоПроф_Нагрузки_Помесячно_Плесецк">#REF!</definedName>
    <definedName name="грприрцфв00ав98" localSheetId="0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уппы" localSheetId="0">#REF!</definedName>
    <definedName name="Группы">#REF!</definedName>
    <definedName name="грфинцкавг98Х" localSheetId="0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>[12]!гш</definedName>
    <definedName name="гш1">[12]!гш1</definedName>
    <definedName name="гшгш" localSheetId="0" hidden="1">{#N/A,#N/A,TRUE,"Лист1";#N/A,#N/A,TRUE,"Лист2";#N/A,#N/A,TRUE,"Лист3"}</definedName>
    <definedName name="гшгш" hidden="1">{#N/A,#N/A,TRUE,"Лист1";#N/A,#N/A,TRUE,"Лист2";#N/A,#N/A,TRUE,"Лист3"}</definedName>
    <definedName name="д">[12]!д</definedName>
    <definedName name="д1" localSheetId="0">#REF!</definedName>
    <definedName name="д1">#REF!</definedName>
    <definedName name="д2" localSheetId="0">#REF!</definedName>
    <definedName name="д2">#REF!</definedName>
    <definedName name="д5" localSheetId="0">#REF!</definedName>
    <definedName name="д5">#REF!</definedName>
    <definedName name="дд">[12]!дд</definedName>
    <definedName name="ддд" localSheetId="0">'[11]1.6.2.12 ОТ'!ддд</definedName>
    <definedName name="ддд">'[11]1.6.2.12 ОТ'!ддд</definedName>
    <definedName name="дддд">[12]!дддд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фл_ц_пред_год">'[98]Текущие цены'!$AT$36:$BK$58</definedName>
    <definedName name="Дефлятор_годовой">'[98]Текущие цены'!$Y$4:$AP$27</definedName>
    <definedName name="Дефлятор_цепной">'[98]Текущие цены'!$Y$36:$AP$58</definedName>
    <definedName name="дж" localSheetId="0">#N/A</definedName>
    <definedName name="дж">[26]!дж</definedName>
    <definedName name="ДиапазонЗащиты" localSheetId="0">(#REF!,#REF!,#REF!,#REF!,P1_ДиапазонЗащиты,P2_ДиапазонЗащиты,P3_ДиапазонЗащиты,P4_ДиапазонЗащиты)</definedName>
    <definedName name="ДиапазонЗащиты">#REF!,#REF!,#REF!,#REF!,[26]!P1_ДиапазонЗащиты,[26]!P2_ДиапазонЗащиты,[26]!P3_ДиапазонЗащиты,[26]!P4_ДиапазонЗащиты</definedName>
    <definedName name="доли1">'[111]эл ст'!$A$368:$IV$368</definedName>
    <definedName name="доля_проч_ф" localSheetId="0">#REF!</definedName>
    <definedName name="доля_проч_ф">#REF!</definedName>
    <definedName name="доля_прочая" localSheetId="0">#REF!</definedName>
    <definedName name="доля_прочая">#REF!</definedName>
    <definedName name="доля_прочая_98_ав" localSheetId="0">#REF!</definedName>
    <definedName name="доля_прочая_98_ав">#REF!</definedName>
    <definedName name="доля_прочая_ав" localSheetId="0">#REF!</definedName>
    <definedName name="доля_прочая_ав">#REF!</definedName>
    <definedName name="доля_прочая_ф" localSheetId="0">#REF!</definedName>
    <definedName name="доля_прочая_ф">#REF!</definedName>
    <definedName name="доля_т_ф" localSheetId="0">#REF!</definedName>
    <definedName name="доля_т_ф">#REF!</definedName>
    <definedName name="доля_теп_1" localSheetId="0">#REF!</definedName>
    <definedName name="доля_теп_1">#REF!</definedName>
    <definedName name="доля_теп_2" localSheetId="0">#REF!</definedName>
    <definedName name="доля_теп_2">#REF!</definedName>
    <definedName name="доля_теп_3" localSheetId="0">#REF!</definedName>
    <definedName name="доля_теп_3">#REF!</definedName>
    <definedName name="доля_тепло" localSheetId="0">#REF!</definedName>
    <definedName name="доля_тепло">#REF!</definedName>
    <definedName name="доля_эл_1" localSheetId="0">#REF!</definedName>
    <definedName name="доля_эл_1">#REF!</definedName>
    <definedName name="доля_эл_2" localSheetId="0">#REF!</definedName>
    <definedName name="доля_эл_2">#REF!</definedName>
    <definedName name="доля_эл_3" localSheetId="0">#REF!</definedName>
    <definedName name="доля_эл_3">#REF!</definedName>
    <definedName name="доля_эл_ф" localSheetId="0">#REF!</definedName>
    <definedName name="доля_эл_ф">#REF!</definedName>
    <definedName name="доля_электра" localSheetId="0">#REF!</definedName>
    <definedName name="доля_электра">#REF!</definedName>
    <definedName name="доля_электра_99" localSheetId="0">#REF!</definedName>
    <definedName name="доля_электра_99">#REF!</definedName>
    <definedName name="доляПередачи">'[112]База распределения по ВД'!$C$7</definedName>
    <definedName name="доляПрочие">'[112]База распределения по ВД'!$E$7</definedName>
    <definedName name="доляТП">'[112]База распределения по ВД'!$D$7</definedName>
    <definedName name="домов" localSheetId="0">#REF!</definedName>
    <definedName name="домов">#REF!</definedName>
    <definedName name="доопатмо" localSheetId="0">#N/A</definedName>
    <definedName name="доопатмо">[26]!доопатмо</definedName>
    <definedName name="Дополнение" localSheetId="0">#N/A</definedName>
    <definedName name="Дополнение">[26]!Дополнение</definedName>
    <definedName name="ДРУГОЕ">[111]Справочники!$A$26:$A$28</definedName>
    <definedName name="ДС" localSheetId="0">#REF!</definedName>
    <definedName name="ДС">#REF!</definedName>
    <definedName name="дщ">[12]!дщ</definedName>
    <definedName name="дщ1">[12]!дщ1</definedName>
    <definedName name="дщл">[12]!дщл</definedName>
    <definedName name="дщл1">[12]!дщл1</definedName>
    <definedName name="е">[12]!е</definedName>
    <definedName name="ё1ё1ё1ёёёё">#N/A</definedName>
    <definedName name="ее">[12]!ее</definedName>
    <definedName name="еее">[12]!еее</definedName>
    <definedName name="еееее">[12]!еееее</definedName>
    <definedName name="ен">#N/A</definedName>
    <definedName name="еще" localSheetId="0">#N/A</definedName>
    <definedName name="еще">[26]!еще</definedName>
    <definedName name="ж" localSheetId="0">#N/A</definedName>
    <definedName name="ж">[26]!ж</definedName>
    <definedName name="жд" localSheetId="0">#N/A</definedName>
    <definedName name="жд">[26]!жд</definedName>
    <definedName name="жж">[12]!жж</definedName>
    <definedName name="жжж">[12]!жжж</definedName>
    <definedName name="з4" localSheetId="0">#REF!</definedName>
    <definedName name="з4">#REF!</definedName>
    <definedName name="з5" localSheetId="0">#REF!</definedName>
    <definedName name="з5">#REF!</definedName>
    <definedName name="_xlnm.Print_Titles" localSheetId="0">#REF!,#REF!</definedName>
    <definedName name="_xlnm.Print_Titles">#REF!,#REF!</definedName>
    <definedName name="Запрос5" localSheetId="0">#REF!</definedName>
    <definedName name="Запрос5">#REF!</definedName>
    <definedName name="ЗП1">[113]Лист13!$A$2</definedName>
    <definedName name="ЗП2">[113]Лист13!$B$2</definedName>
    <definedName name="ЗП3">[113]Лист13!$C$2</definedName>
    <definedName name="ЗП4">[113]Лист13!$D$2</definedName>
    <definedName name="зщ">[12]!зщ</definedName>
    <definedName name="зь" localSheetId="0">'[11]1.6.2.12 ОТ'!зь</definedName>
    <definedName name="зь">'[11]1.6.2.12 ОТ'!зь</definedName>
    <definedName name="и">#N/A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ваново">[42]!Иваново</definedName>
    <definedName name="Извлечение_ИМ" localSheetId="0">#REF!</definedName>
    <definedName name="Извлечение_ИМ">[102]TOPLIWO!#REF!</definedName>
    <definedName name="_xlnm.Extract" localSheetId="0">#REF!</definedName>
    <definedName name="_xlnm.Extract">[102]TOPLIWO!#REF!</definedName>
    <definedName name="ии">[12]!ии</definedName>
    <definedName name="иии" localSheetId="0">#REF!</definedName>
    <definedName name="иии">#REF!</definedName>
    <definedName name="ий" localSheetId="0">#N/A</definedName>
    <definedName name="ий">[26]!ий</definedName>
    <definedName name="им">#N/A</definedName>
    <definedName name="имсчфцй">[0]!P5_SCOPE_PER_PRT,[0]!P6_SCOPE_PER_PRT,[0]!P7_SCOPE_PER_PRT,name</definedName>
    <definedName name="имя" localSheetId="0">'[60]Ф-2 (для АО-энерго)'!$C$5:$D$5,'[60]Ф-2 (для АО-энерго)'!$C$52:$C$57,'[60]Ф-2 (для АО-энерго)'!$D$57:$G$57,[0]!P1_SCOPE_F2_PRT,[0]!P2_SCOPE_F2_PRT</definedName>
    <definedName name="имя">#REF!</definedName>
    <definedName name="индцкавг98" localSheetId="0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того" localSheetId="0">#REF!</definedName>
    <definedName name="итого">#REF!</definedName>
    <definedName name="ИТОГО_расходов" localSheetId="0">#REF!</definedName>
    <definedName name="ИТОГО_расходов">#REF!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 localSheetId="0">#N/A</definedName>
    <definedName name="й">[26]!й</definedName>
    <definedName name="йй" localSheetId="0">#N/A</definedName>
    <definedName name="йй">[26]!йй</definedName>
    <definedName name="йййййййййййййййййййййййй" localSheetId="0">'[11]1.6.2.12 ОТ'!йййййййййййййййййййййййй</definedName>
    <definedName name="йййййййййййййййййййййййй">'[11]1.6.2.12 ОТ'!йййййййййййййййййййййййй</definedName>
    <definedName name="йфц" localSheetId="0">#N/A</definedName>
    <definedName name="йфц">[26]!йфц</definedName>
    <definedName name="йц" localSheetId="0">#N/A</definedName>
    <definedName name="йц">[26]!йц</definedName>
    <definedName name="йцу" localSheetId="0">#N/A</definedName>
    <definedName name="йцу">[26]!йцу</definedName>
    <definedName name="к" localSheetId="0">#REF!</definedName>
    <definedName name="к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в3" localSheetId="0">'[11]1.6.2.12 ОТ'!кв3</definedName>
    <definedName name="кв3">'[11]1.6.2.12 ОТ'!кв3</definedName>
    <definedName name="квартал" localSheetId="0">'[11]1.6.2.12 ОТ'!квартал</definedName>
    <definedName name="квартал">'[11]1.6.2.12 ОТ'!квартал</definedName>
    <definedName name="ке" localSheetId="0">#N/A</definedName>
    <definedName name="ке">[26]!ке</definedName>
    <definedName name="кеппппппппппп" localSheetId="0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к">[12]!ккк</definedName>
    <definedName name="КККК">[12]!КККК</definedName>
    <definedName name="компенсация" localSheetId="0">#N/A</definedName>
    <definedName name="компенсация">[26]!компенсация</definedName>
    <definedName name="Консолид_Бюджет_расч_РСК" localSheetId="0">#REF!</definedName>
    <definedName name="Консолид_Бюджет_расч_РСК">#REF!</definedName>
    <definedName name="Котельные" localSheetId="0">#REF!</definedName>
    <definedName name="Котельные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 localSheetId="0">#N/A</definedName>
    <definedName name="кп">[26]!кп</definedName>
    <definedName name="кпнрг" localSheetId="0">#N/A</definedName>
    <definedName name="кпнрг">[26]!кпнрг</definedName>
    <definedName name="_xlnm.Criteria" localSheetId="0">#REF!</definedName>
    <definedName name="_xlnm.Criteria">[102]TOPLIWO!#REF!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тджщз" localSheetId="0">#N/A</definedName>
    <definedName name="ктджщз">[26]!ктджщз</definedName>
    <definedName name="ку" localSheetId="0">'[11]1.6.2.12 ОТ'!ку</definedName>
    <definedName name="ку">'[11]1.6.2.12 ОТ'!ку</definedName>
    <definedName name="л">[114]свод!$F$17</definedName>
    <definedName name="лара" localSheetId="0">#N/A</definedName>
    <definedName name="лара">[26]!лара</definedName>
    <definedName name="лена" localSheetId="0">'[11]1.6.2.12 ОТ'!лена</definedName>
    <definedName name="лена">'[11]1.6.2.12 ОТ'!лена</definedName>
    <definedName name="лимит" hidden="1">{#N/A,#N/A,FALSE,"Себестоимсть-97"}</definedName>
    <definedName name="Лист1?prefix?">"T1"</definedName>
    <definedName name="Лист10?prefix?" localSheetId="0">"T17.1"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 localSheetId="0">"T107"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 localSheetId="0">"T6"</definedName>
    <definedName name="Лист6?prefix?">"T2.2"</definedName>
    <definedName name="Лист7?prefix?" localSheetId="0">"T6"</definedName>
    <definedName name="Лист7?prefix?">"T4.2"</definedName>
    <definedName name="Лист8?prefix?" localSheetId="0">"T7"</definedName>
    <definedName name="Лист8?prefix?">"T4.3"</definedName>
    <definedName name="Лист9?prefix?" localSheetId="0">"T8"</definedName>
    <definedName name="Лист9?prefix?">"T5"</definedName>
    <definedName name="лл">[12]!лл</definedName>
    <definedName name="ллл">[12]!ллл</definedName>
    <definedName name="лллл">[12]!лллл</definedName>
    <definedName name="ло" localSheetId="0">#N/A</definedName>
    <definedName name="ло">[26]!ло</definedName>
    <definedName name="лод" localSheetId="0">'[11]1.6.2.12 ОТ'!лод</definedName>
    <definedName name="лод">'[11]1.6.2.12 ОТ'!лод</definedName>
    <definedName name="лор" localSheetId="0">#N/A</definedName>
    <definedName name="лор">[26]!лор</definedName>
    <definedName name="лщд">[12]!лщд</definedName>
    <definedName name="лщжо" localSheetId="0" hidden="1">{#N/A,#N/A,TRUE,"Лист1";#N/A,#N/A,TRUE,"Лист2";#N/A,#N/A,TRUE,"Лист3"}</definedName>
    <definedName name="лщжо" hidden="1">{#N/A,#N/A,TRUE,"Лист1";#N/A,#N/A,TRUE,"Лист2";#N/A,#N/A,TRUE,"Лист3"}</definedName>
    <definedName name="люди">[115]Люди!$A$2:$A$408</definedName>
    <definedName name="м">[12]!м</definedName>
    <definedName name="М8_1">М8_1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 localSheetId="0">#N/A</definedName>
    <definedName name="мам">[26]!мам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">[12]!март</definedName>
    <definedName name="Месяц">[116]ИСТОЧНИК!$F$1:$F$12</definedName>
    <definedName name="месяца" localSheetId="0">#REF!</definedName>
    <definedName name="месяца">#REF!</definedName>
    <definedName name="месяценэс">[117]ИСТОЧНИК!$E$1:$E$12</definedName>
    <definedName name="мм">[12]!мм</definedName>
    <definedName name="ммм">[12]!ммм</definedName>
    <definedName name="мммм">[12]!мммм</definedName>
    <definedName name="ммммм">[12]!ммммм</definedName>
    <definedName name="Модель2" localSheetId="0">#REF!</definedName>
    <definedName name="Модель2">#REF!</definedName>
    <definedName name="Мониторинг1" localSheetId="0">'[118]Гр5(о)'!#REF!</definedName>
    <definedName name="Мониторинг1">'[118]Гр5(о)'!#REF!</definedName>
    <definedName name="МР" localSheetId="0">#REF!</definedName>
    <definedName name="МР">#REF!</definedName>
    <definedName name="мым" localSheetId="0">#N/A</definedName>
    <definedName name="мым">[26]!мым</definedName>
    <definedName name="н">[12]!н</definedName>
    <definedName name="Н5">[119]Данные!$I$7</definedName>
    <definedName name="Нав_ПерТЭ">[35]навигация!$A$39</definedName>
    <definedName name="Нав_ПерЭЭ">[35]навигация!$A$13</definedName>
    <definedName name="Нав_ПрТЭ">[35]навигация!$A$21</definedName>
    <definedName name="Нав_ПрЭЭ">[35]навигация!$A$4</definedName>
    <definedName name="Нав_Финансы">[35]навигация!$A$41</definedName>
    <definedName name="Нав_Финансы2" localSheetId="0">[90]навигация!#REF!</definedName>
    <definedName name="Нав_Финансы2">[90]навигация!#REF!</definedName>
    <definedName name="Нагрузки_от_котельной" localSheetId="0">#REF!</definedName>
    <definedName name="Нагрузки_от_котельной">#REF!</definedName>
    <definedName name="налогообложение" localSheetId="0">#REF!</definedName>
    <definedName name="налогообложение">#REF!</definedName>
    <definedName name="Население">'[103]Производство электроэнергии'!$A$124</definedName>
    <definedName name="Начилено_по_отраслям" localSheetId="0">#REF!</definedName>
    <definedName name="Начилено_по_отраслям">#REF!</definedName>
    <definedName name="нгг" localSheetId="0">#N/A</definedName>
    <definedName name="нгг">[26]!нгг</definedName>
    <definedName name="НДС">[104]Макро!$B$8</definedName>
    <definedName name="нов">#N/A</definedName>
    <definedName name="новые_ОФ_2003">[98]рабочий!$F$305:$W$327</definedName>
    <definedName name="новые_ОФ_2004">[98]рабочий!$F$335:$W$357</definedName>
    <definedName name="новые_ОФ_а_всего">[98]рабочий!$F$767:$V$789</definedName>
    <definedName name="новые_ОФ_всего">[98]рабочий!$F$1331:$V$1353</definedName>
    <definedName name="новые_ОФ_п_всего">[98]рабочий!$F$1293:$V$1315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П">[120]Исходные!$H$5</definedName>
    <definedName name="НСРФ" localSheetId="0">#REF!</definedName>
    <definedName name="НСРФ">[121]Регионы!$A$2:$A$88</definedName>
    <definedName name="НСРФ2" localSheetId="0">#REF!</definedName>
    <definedName name="НСРФ2">#REF!</definedName>
    <definedName name="ншш" localSheetId="0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'раскрытие 2026'!$A$1:$F$77</definedName>
    <definedName name="окраска_05">[98]окраска!$C$7:$Z$30</definedName>
    <definedName name="окраска_06">[98]окраска!$C$35:$Z$58</definedName>
    <definedName name="окраска_07">[98]окраска!$C$63:$Z$86</definedName>
    <definedName name="окраска_08">[98]окраска!$C$91:$Z$114</definedName>
    <definedName name="окраска_09">[98]окраска!$C$119:$Z$142</definedName>
    <definedName name="окраска_10">[98]окраска!$C$147:$Z$170</definedName>
    <definedName name="окраска_11">[98]окраска!$C$175:$Z$198</definedName>
    <definedName name="окраска_12">[98]окраска!$C$203:$Z$226</definedName>
    <definedName name="окраска_13">[98]окраска!$C$231:$Z$254</definedName>
    <definedName name="окраска_14">[98]окраска!$C$259:$Z$282</definedName>
    <definedName name="окраска_15">[98]окраска!$C$287:$Z$310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 localSheetId="0">#N/A</definedName>
    <definedName name="олло">[26]!олло</definedName>
    <definedName name="олс" localSheetId="0">#N/A</definedName>
    <definedName name="олс">[26]!олс</definedName>
    <definedName name="оо">[12]!оо</definedName>
    <definedName name="ооо" localSheetId="0">#N/A</definedName>
    <definedName name="ооо">[26]!ооо</definedName>
    <definedName name="Операция" localSheetId="0">#REF!</definedName>
    <definedName name="Операция">#REF!</definedName>
    <definedName name="ОптРынок">'[35]Производство электроэнергии'!$A$23</definedName>
    <definedName name="ораора">#N/A</definedName>
    <definedName name="ОРГ" localSheetId="0">#REF!</definedName>
    <definedName name="ОРГ">#REF!</definedName>
    <definedName name="ОРГАНИЗАЦИЯ" localSheetId="0">#REF!</definedName>
    <definedName name="ОРГАНИЗАЦИЯ">#REF!</definedName>
    <definedName name="орло" localSheetId="0">#REF!</definedName>
    <definedName name="орло">#REF!</definedName>
    <definedName name="оро" localSheetId="0">'[11]1.6.2.12 ОТ'!оро</definedName>
    <definedName name="оро">'[11]1.6.2.12 ОТ'!оро</definedName>
    <definedName name="отпуск" localSheetId="0">#N/A</definedName>
    <definedName name="отпуск">[26]!отпуск</definedName>
    <definedName name="Отпуск_по_котельным" localSheetId="0">#REF!</definedName>
    <definedName name="Отпуск_по_котельным">#REF!</definedName>
    <definedName name="Отпуск_по_котельным_с_разбивкой_по_отраслям" localSheetId="0">#REF!</definedName>
    <definedName name="Отпуск_по_котельным_с_разбивкой_по_отраслям">#REF!</definedName>
    <definedName name="ОФ_а_с_пц">[98]рабочий!$CI$121:$CY$143</definedName>
    <definedName name="оф_н_а_2003_пц" localSheetId="0">'[98]Текущие цены'!#REF!</definedName>
    <definedName name="оф_н_а_2003_пц">'[98]Текущие цены'!#REF!</definedName>
    <definedName name="оф_н_а_2004" localSheetId="0">'[98]Текущие цены'!#REF!</definedName>
    <definedName name="оф_н_а_2004">'[98]Текущие цены'!#REF!</definedName>
    <definedName name="п" localSheetId="0">#REF!</definedName>
    <definedName name="п">#REF!</definedName>
    <definedName name="П.2.1." localSheetId="0">'раскрытие 2026'!П.2.1.</definedName>
    <definedName name="П.2.1.">#N/A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410_1" localSheetId="0">#REF!</definedName>
    <definedName name="п410_1">#REF!</definedName>
    <definedName name="п410_2" localSheetId="0">#REF!</definedName>
    <definedName name="п410_2">#REF!</definedName>
    <definedName name="п411_1" localSheetId="0">#REF!</definedName>
    <definedName name="п411_1">#REF!</definedName>
    <definedName name="п411_2" localSheetId="0">#REF!</definedName>
    <definedName name="п411_2">#REF!</definedName>
    <definedName name="п420_1" localSheetId="0">#REF!</definedName>
    <definedName name="п420_1">#REF!</definedName>
    <definedName name="п420_2" localSheetId="0">#REF!</definedName>
    <definedName name="п420_2">#REF!</definedName>
    <definedName name="П42010">[0]!П42010</definedName>
    <definedName name="п430_1" localSheetId="0">#REF!</definedName>
    <definedName name="п430_1">#REF!</definedName>
    <definedName name="п430_2" localSheetId="0">#REF!</definedName>
    <definedName name="п430_2">#REF!</definedName>
    <definedName name="п470_1" localSheetId="0">#REF!</definedName>
    <definedName name="п470_1">#REF!</definedName>
    <definedName name="п470_2" localSheetId="0">#REF!</definedName>
    <definedName name="п470_2">#REF!</definedName>
    <definedName name="п490_1" localSheetId="0">#REF!</definedName>
    <definedName name="п490_1">#REF!</definedName>
    <definedName name="п490_2" localSheetId="0">#REF!</definedName>
    <definedName name="п490_2">#REF!</definedName>
    <definedName name="п5" localSheetId="0">#REF!</definedName>
    <definedName name="п5">#REF!</definedName>
    <definedName name="п510_1" localSheetId="0">#REF!</definedName>
    <definedName name="п510_1">#REF!</definedName>
    <definedName name="п510_2" localSheetId="0">#REF!</definedName>
    <definedName name="п510_2">#REF!</definedName>
    <definedName name="п515_1" localSheetId="0">#REF!</definedName>
    <definedName name="п515_1">#REF!</definedName>
    <definedName name="п515_2" localSheetId="0">#REF!</definedName>
    <definedName name="п515_2">#REF!</definedName>
    <definedName name="п520_1" localSheetId="0">#REF!</definedName>
    <definedName name="п520_1">#REF!</definedName>
    <definedName name="п520_2" localSheetId="0">#REF!</definedName>
    <definedName name="п520_2">#REF!</definedName>
    <definedName name="п590_1" localSheetId="0">#REF!</definedName>
    <definedName name="п590_1">#REF!</definedName>
    <definedName name="п590_2" localSheetId="0">#REF!</definedName>
    <definedName name="п590_2">#REF!</definedName>
    <definedName name="п610_1" localSheetId="0">#REF!</definedName>
    <definedName name="п610_1">#REF!</definedName>
    <definedName name="п610_2" localSheetId="0">#REF!</definedName>
    <definedName name="п610_2">#REF!</definedName>
    <definedName name="п620_1" localSheetId="0">#REF!</definedName>
    <definedName name="п620_1">#REF!</definedName>
    <definedName name="п620_2" localSheetId="0">#REF!</definedName>
    <definedName name="п620_2">#REF!</definedName>
    <definedName name="п621_1" localSheetId="0">#REF!</definedName>
    <definedName name="п621_1">#REF!</definedName>
    <definedName name="п621_2" localSheetId="0">#REF!</definedName>
    <definedName name="п621_2">#REF!</definedName>
    <definedName name="п622_1" localSheetId="0">#REF!</definedName>
    <definedName name="п622_1">#REF!</definedName>
    <definedName name="п622_2" localSheetId="0">#REF!</definedName>
    <definedName name="п622_2">#REF!</definedName>
    <definedName name="п623_1" localSheetId="0">#REF!</definedName>
    <definedName name="п623_1">#REF!</definedName>
    <definedName name="п623_2" localSheetId="0">#REF!</definedName>
    <definedName name="п623_2">#REF!</definedName>
    <definedName name="п624_1" localSheetId="0">#REF!</definedName>
    <definedName name="п624_1">#REF!</definedName>
    <definedName name="п624_2" localSheetId="0">#REF!</definedName>
    <definedName name="п624_2">#REF!</definedName>
    <definedName name="п625_1" localSheetId="0">#REF!</definedName>
    <definedName name="п625_1">#REF!</definedName>
    <definedName name="п625_2" localSheetId="0">#REF!</definedName>
    <definedName name="п625_2">#REF!</definedName>
    <definedName name="п630_1" localSheetId="0">#REF!</definedName>
    <definedName name="п630_1">#REF!</definedName>
    <definedName name="п630_2" localSheetId="0">#REF!</definedName>
    <definedName name="п630_2">#REF!</definedName>
    <definedName name="п640_1" localSheetId="0">#REF!</definedName>
    <definedName name="п640_1">#REF!</definedName>
    <definedName name="п640_2" localSheetId="0">#REF!</definedName>
    <definedName name="п640_2">#REF!</definedName>
    <definedName name="п650_1" localSheetId="0">#REF!</definedName>
    <definedName name="п650_1">#REF!</definedName>
    <definedName name="п650_2" localSheetId="0">#REF!</definedName>
    <definedName name="п650_2">#REF!</definedName>
    <definedName name="п660_1" localSheetId="0">#REF!</definedName>
    <definedName name="п660_1">#REF!</definedName>
    <definedName name="п660_2" localSheetId="0">#REF!</definedName>
    <definedName name="п660_2">#REF!</definedName>
    <definedName name="п690_1" localSheetId="0">#REF!</definedName>
    <definedName name="п690_1">#REF!</definedName>
    <definedName name="п690_2" localSheetId="0">#REF!</definedName>
    <definedName name="п690_2">#REF!</definedName>
    <definedName name="п700_1" localSheetId="0">#REF!</definedName>
    <definedName name="п700_1">#REF!</definedName>
    <definedName name="п700_2" localSheetId="0">#REF!</definedName>
    <definedName name="п700_2">#REF!</definedName>
    <definedName name="па" localSheetId="0">#REF!</definedName>
    <definedName name="па">#REF!</definedName>
    <definedName name="Паспорта_АКС" localSheetId="0">#REF!</definedName>
    <definedName name="Паспорта_АКС">#REF!</definedName>
    <definedName name="Паспорта_с_аб" localSheetId="0">#REF!</definedName>
    <definedName name="Паспорта_с_аб">#REF!</definedName>
    <definedName name="ПаспортаАнализ" localSheetId="0">#REF!</definedName>
    <definedName name="ПаспортаАнализ">#REF!</definedName>
    <definedName name="первый" localSheetId="0">#REF!</definedName>
    <definedName name="первый">#REF!</definedName>
    <definedName name="Перечень_объектов_от_Котельной" localSheetId="0">#REF!</definedName>
    <definedName name="Перечень_объектов_от_Котельной">#REF!</definedName>
    <definedName name="ПериодРегулирования" localSheetId="0">#REF!</definedName>
    <definedName name="ПериодРегулирования">#REF!</definedName>
    <definedName name="Периоды_18_2" localSheetId="0">'[18]18.2'!#REF!</definedName>
    <definedName name="Периоды_18_2">'[18]18.2'!#REF!</definedName>
    <definedName name="пл">[122]свод!$F$17</definedName>
    <definedName name="план" localSheetId="0">'[11]1.6.2.12 ОТ'!план</definedName>
    <definedName name="план">'[11]1.6.2.12 ОТ'!план</definedName>
    <definedName name="План_амортизации_РСК" localSheetId="0">#REF!</definedName>
    <definedName name="План_амортизации_РСК">#REF!</definedName>
    <definedName name="план56" localSheetId="0">#N/A</definedName>
    <definedName name="план56">[26]!план56</definedName>
    <definedName name="ПМС" localSheetId="0">#N/A</definedName>
    <definedName name="ПМС">[26]!ПМС</definedName>
    <definedName name="ПМС1" localSheetId="0">#N/A</definedName>
    <definedName name="ПМС1">[26]!ПМС1</definedName>
    <definedName name="ПН">[123]Исходные!$H$5</definedName>
    <definedName name="пнлнееен" hidden="1">{#N/A,#N/A,FALSE,"Себестоимсть-97"}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[124]t_проверки!$J$9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лбезпот" localSheetId="0">'[125]т1.15(смета8а)'!#REF!</definedName>
    <definedName name="полбезпот">'[125]т1.15(смета8а)'!#REF!</definedName>
    <definedName name="полезный_т_ф" localSheetId="0">#REF!</definedName>
    <definedName name="полезный_т_ф">#REF!</definedName>
    <definedName name="полезный_тепло" localSheetId="0">#REF!</definedName>
    <definedName name="полезный_тепло">#REF!</definedName>
    <definedName name="полезный_эл_ф" localSheetId="0">#REF!</definedName>
    <definedName name="полезный_эл_ф">#REF!</definedName>
    <definedName name="полезный_электро" localSheetId="0">#REF!</definedName>
    <definedName name="полезный_электро">#REF!</definedName>
    <definedName name="полпот" localSheetId="0">'[125]т1.15(смета8а)'!#REF!</definedName>
    <definedName name="полпот">'[125]т1.15(смета8а)'!#REF!</definedName>
    <definedName name="ПоследнийГод" localSheetId="0">#REF!</definedName>
    <definedName name="ПоследнийГод">#REF!</definedName>
    <definedName name="ПотериТЭ">[35]Лист!$A$400</definedName>
    <definedName name="ПОТР._РЫНОКДП" localSheetId="0">[25]vec!#REF!</definedName>
    <definedName name="ПОТР._РЫНОКДП">[25]vec!#REF!</definedName>
    <definedName name="Потреб_вып_всего" localSheetId="0">'[98]Текущие цены'!#REF!</definedName>
    <definedName name="Потреб_вып_всего">'[98]Текущие цены'!#REF!</definedName>
    <definedName name="Потреб_вып_оф_н_цпг" localSheetId="0">'[98]Текущие цены'!#REF!</definedName>
    <definedName name="Потреб_вып_оф_н_цпг">'[98]Текущие цены'!#REF!</definedName>
    <definedName name="ппп" localSheetId="0">#REF!</definedName>
    <definedName name="ппп">#REF!</definedName>
    <definedName name="пппп" localSheetId="0">#N/A</definedName>
    <definedName name="пппп">[26]!пппп</definedName>
    <definedName name="пр" localSheetId="0">#N/A</definedName>
    <definedName name="пр">[26]!пр</definedName>
    <definedName name="Предлагаемые_для_утверждения_тарифы_на_эл.эн" localSheetId="0">#REF!</definedName>
    <definedName name="Предлагаемые_для_утверждения_тарифы_на_эл.эн">#REF!</definedName>
    <definedName name="преоелд">#N/A</definedName>
    <definedName name="прибыль3" localSheetId="0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гноз_Вып_пц">[98]рабочий!$Y$240:$AP$262</definedName>
    <definedName name="Прогноз_вып_цпг" localSheetId="0">'[98]Текущие цены'!#REF!</definedName>
    <definedName name="Прогноз_вып_цпг">'[98]Текущие цены'!#REF!</definedName>
    <definedName name="Прогноз97" localSheetId="0">[126]ПРОГНОЗ_1!#REF!</definedName>
    <definedName name="Прогноз97">[126]ПРОГНОЗ_1!#REF!</definedName>
    <definedName name="Проект" localSheetId="0">#REF!</definedName>
    <definedName name="Проект">#REF!</definedName>
    <definedName name="пром." localSheetId="0">'[11]1.6.2.12 ОТ'!пром.</definedName>
    <definedName name="пром.">'[11]1.6.2.12 ОТ'!пром.</definedName>
    <definedName name="Проц1">[14]MAIN!$F$186</definedName>
    <definedName name="процент_т_ф" localSheetId="0">#REF!</definedName>
    <definedName name="процент_т_ф">#REF!</definedName>
    <definedName name="Процент_тепло" localSheetId="0">#REF!</definedName>
    <definedName name="Процент_тепло">#REF!</definedName>
    <definedName name="Процент_эл_ф" localSheetId="0">#REF!</definedName>
    <definedName name="Процент_эл_ф">#REF!</definedName>
    <definedName name="Процент_электра" localSheetId="0">#REF!</definedName>
    <definedName name="Процент_электра">#REF!</definedName>
    <definedName name="ПроцИзПр1">[14]MAIN!$F$188</definedName>
    <definedName name="проч" localSheetId="0">'[11]1.6.2.12 ОТ'!проч</definedName>
    <definedName name="проч">'[11]1.6.2.12 ОТ'!проч</definedName>
    <definedName name="проч.расх" localSheetId="0">'[11]1.6.2.12 ОТ'!проч.расх</definedName>
    <definedName name="проч.расх">'[11]1.6.2.12 ОТ'!проч.расх</definedName>
    <definedName name="прочая_доля_99" localSheetId="0">#REF!</definedName>
    <definedName name="прочая_доля_99">#REF!</definedName>
    <definedName name="прочая_процент" localSheetId="0">#REF!</definedName>
    <definedName name="прочая_процент">#REF!</definedName>
    <definedName name="прочая_процент_98_ав" localSheetId="0">#REF!</definedName>
    <definedName name="прочая_процент_98_ав">#REF!</definedName>
    <definedName name="прочая_процент_99" localSheetId="0">#REF!</definedName>
    <definedName name="прочая_процент_99">#REF!</definedName>
    <definedName name="прочая_процент_ав" localSheetId="0">#REF!</definedName>
    <definedName name="прочая_процент_ав">#REF!</definedName>
    <definedName name="прочая_процент_ф" localSheetId="0">#REF!</definedName>
    <definedName name="прочая_процент_ф">#REF!</definedName>
    <definedName name="прочая_процент_ф_ав" localSheetId="0">#REF!</definedName>
    <definedName name="прочая_процент_ф_ав">#REF!</definedName>
    <definedName name="Прочие_электроэнергии">'[103]Производство электроэнергии'!$A$132</definedName>
    <definedName name="прош_год" localSheetId="0">#REF!</definedName>
    <definedName name="прош_год">#REF!</definedName>
    <definedName name="пс" localSheetId="0">#REF!</definedName>
    <definedName name="пс">#REF!</definedName>
    <definedName name="ПЭ">[111]Справочники!$A$10:$A$12</definedName>
    <definedName name="р">[122]свод!$F$17</definedName>
    <definedName name="Разделенэс">[127]ИСТОЧНИК!$B$1:$B$8</definedName>
    <definedName name="Распред_общепроизв_затрат">'[128]П-БР-2-2-П'!$B$6</definedName>
    <definedName name="расх" localSheetId="0">'[11]1.6.2.12 ОТ'!расх</definedName>
    <definedName name="расх">'[11]1.6.2.12 ОТ'!расх</definedName>
    <definedName name="Расчет_амортизации" localSheetId="0">#REF!</definedName>
    <definedName name="Расчет_амортизации">#REF!</definedName>
    <definedName name="Расчёт_диффер_по_времени_суток_ставок_за_эл.эн" localSheetId="0">#REF!</definedName>
    <definedName name="Расчёт_диффер_по_времени_суток_ставок_за_эл.эн">#REF!</definedName>
    <definedName name="Расчет_диффер_ставок_платы_за_тепловую_мощность" localSheetId="0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 localSheetId="0">#REF!</definedName>
    <definedName name="Расчет_дифференцированных_ставок_платы_за_теплоэнергию">#REF!</definedName>
    <definedName name="Расчет_НДС">'[107]БФ-2-5-П'!$B$6</definedName>
    <definedName name="Расчет_НПр">'[129]НП-2-12-П'!$B$6</definedName>
    <definedName name="Расчет_РБП_ПЭС" localSheetId="0">#REF!</definedName>
    <definedName name="Расчет_РБП_ПЭС">#REF!</definedName>
    <definedName name="Расчет_региональной_абонентной_платы" localSheetId="0">#REF!</definedName>
    <definedName name="Расчет_региональной_абонентной_платы">#REF!</definedName>
    <definedName name="рвыуф">#N/A</definedName>
    <definedName name="РГК">[111]Справочники!$A$4:$A$4</definedName>
    <definedName name="РГРЭС" localSheetId="0">'[11]1.6.2.12 ОТ'!РГРЭС</definedName>
    <definedName name="РГРЭС">'[11]1.6.2.12 ОТ'!РГРЭС</definedName>
    <definedName name="рем" localSheetId="0">'[11]1.6.2.12 ОТ'!рем</definedName>
    <definedName name="рем">'[11]1.6.2.12 ОТ'!рем</definedName>
    <definedName name="рер" localSheetId="0">#REF!</definedName>
    <definedName name="рер">#REF!</definedName>
    <definedName name="рис1" localSheetId="0" hidden="1">{#N/A,#N/A,TRUE,"Лист1";#N/A,#N/A,TRUE,"Лист2";#N/A,#N/A,TRUE,"Лист3"}</definedName>
    <definedName name="рис1" hidden="1">{#N/A,#N/A,TRUE,"Лист1";#N/A,#N/A,TRUE,"Лист2";#N/A,#N/A,TRUE,"Лист3"}</definedName>
    <definedName name="ркеркр" localSheetId="0">#REF!</definedName>
    <definedName name="ркеркр">#REF!</definedName>
    <definedName name="ропор" localSheetId="0">'[11]1.6.2.12 ОТ'!ропор</definedName>
    <definedName name="ропор">'[11]1.6.2.12 ОТ'!ропор</definedName>
    <definedName name="рроо" localSheetId="0">#REF!</definedName>
    <definedName name="рроо">#REF!</definedName>
    <definedName name="рсср" localSheetId="0">#N/A</definedName>
    <definedName name="рсср">[26]!рсср</definedName>
    <definedName name="с" localSheetId="0">#N/A</definedName>
    <definedName name="с">[26]!с</definedName>
    <definedName name="с_с_т_ф" localSheetId="0">#REF!</definedName>
    <definedName name="с_с_т_ф">#REF!</definedName>
    <definedName name="с_с_тепло" localSheetId="0">#REF!</definedName>
    <definedName name="с_с_тепло">#REF!</definedName>
    <definedName name="с_с_эл_ф" localSheetId="0">#REF!</definedName>
    <definedName name="с_с_эл_ф">#REF!</definedName>
    <definedName name="с_с_электра" localSheetId="0">#REF!</definedName>
    <definedName name="с_с_электра">#REF!</definedName>
    <definedName name="с1" localSheetId="0">#N/A</definedName>
    <definedName name="с1">[26]!с1</definedName>
    <definedName name="с2" localSheetId="0">#REF!</definedName>
    <definedName name="с2">#REF!</definedName>
    <definedName name="С7" localSheetId="0">#REF!</definedName>
    <definedName name="С7">#REF!</definedName>
    <definedName name="СальдоПереток">'[35]Производство электроэнергии'!$A$38</definedName>
    <definedName name="СВ">#N/A</definedName>
    <definedName name="сваеррта" localSheetId="0">#N/A</definedName>
    <definedName name="сваеррта">[26]!сваеррта</definedName>
    <definedName name="свмпвппв" localSheetId="0">#N/A</definedName>
    <definedName name="свмпвппв">[26]!свмпвппв</definedName>
    <definedName name="Сводная_таблица_по_эл.эн" localSheetId="0">#REF!</definedName>
    <definedName name="Сводная_таблица_по_эл.эн">#REF!</definedName>
    <definedName name="Сводная_таблица_тарифов_на_тепловую_энергию_и_мощность" localSheetId="0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 localSheetId="0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 localSheetId="0">#REF!</definedName>
    <definedName name="Сводные_экономические_показатели_по_потребителям">#REF!</definedName>
    <definedName name="Сводный_бюджет_прям_затрат_РСК" localSheetId="0">#REF!</definedName>
    <definedName name="Сводный_бюджет_прям_затрат_РСК">#REF!</definedName>
    <definedName name="СД_ТЭЦ1" localSheetId="0">#REF!</definedName>
    <definedName name="СД_ТЭЦ1">#REF!</definedName>
    <definedName name="себестоимость2" localSheetId="0">#N/A</definedName>
    <definedName name="себестоимость2">[26]!себестоимость2</definedName>
    <definedName name="сель" localSheetId="0">'[11]1.6.2.12 ОТ'!сель</definedName>
    <definedName name="сель">'[11]1.6.2.12 ОТ'!сель</definedName>
    <definedName name="сельск.хоз" localSheetId="0">'[11]1.6.2.12 ОТ'!сельск.хоз</definedName>
    <definedName name="сельск.хоз">'[11]1.6.2.12 ОТ'!сельск.хоз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к" localSheetId="0">#N/A</definedName>
    <definedName name="ск">[26]!ск</definedName>
    <definedName name="СМ">#N/A</definedName>
    <definedName name="Собст">'[111]эл ст'!$A$360:$IV$360</definedName>
    <definedName name="Собств">'[111]эл ст'!$A$369:$IV$369</definedName>
    <definedName name="сокращение" localSheetId="0">#N/A</definedName>
    <definedName name="сокращение">[26]!сокращение</definedName>
    <definedName name="сомп" localSheetId="0">#N/A</definedName>
    <definedName name="сомп">[26]!сомп</definedName>
    <definedName name="сомпас" localSheetId="0">#N/A</definedName>
    <definedName name="сомпас">[26]!сомпас</definedName>
    <definedName name="спис" localSheetId="0">'[1]1.6.2.12 ОТ'!абон.пл</definedName>
    <definedName name="спис">'[1]1.6.2.12 ОТ'!абон.пл</definedName>
    <definedName name="Список3" localSheetId="0">#REF!</definedName>
    <definedName name="Список3">#REF!</definedName>
    <definedName name="Сравнительные_варианты_двухставочных_тарифов_на_теплоэн" localSheetId="0">#REF!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 localSheetId="0">#REF!</definedName>
    <definedName name="Сравнительные_варианты_двухставочных_тарифов_на_эл.эн">#REF!</definedName>
    <definedName name="Сравнительный_анализ_ТЭП_к_расчету_тарифов" localSheetId="0">#REF!</definedName>
    <definedName name="Сравнительный_анализ_ТЭП_к_расчету_тарифов">#REF!</definedName>
    <definedName name="сс" localSheetId="0">#N/A</definedName>
    <definedName name="сс">[26]!сс</definedName>
    <definedName name="ссс">[12]!ссс</definedName>
    <definedName name="сссс" localSheetId="0">#N/A</definedName>
    <definedName name="сссс">[26]!сссс</definedName>
    <definedName name="ссы" localSheetId="0">#N/A</definedName>
    <definedName name="ссы">[26]!ссы</definedName>
    <definedName name="ссы2" localSheetId="0">#N/A</definedName>
    <definedName name="ссы2">[26]!ссы2</definedName>
    <definedName name="ставка_НДС">18%</definedName>
    <definedName name="статистика" localSheetId="0">[0]!P5_SCOPE_PER_PRT,[0]!P6_SCOPE_PER_PRT,[0]!P7_SCOPE_PER_PRT,'раскрытие 2026'!P8_SCOPE_PER_PRT</definedName>
    <definedName name="статистика">#N/A</definedName>
    <definedName name="Статья" localSheetId="0">#REF!</definedName>
    <definedName name="Статья">#REF!</definedName>
    <definedName name="СтНПр1">[14]MAIN!$F$180</definedName>
    <definedName name="сто" localSheetId="0">#REF!</definedName>
    <definedName name="сто">#REF!</definedName>
    <definedName name="сто_проц_ф" localSheetId="0">#REF!</definedName>
    <definedName name="сто_проц_ф">#REF!</definedName>
    <definedName name="сто_процентов" localSheetId="0">#REF!</definedName>
    <definedName name="сто_процентов">#REF!</definedName>
    <definedName name="стор" localSheetId="0">#REF!</definedName>
    <definedName name="стор">#REF!</definedName>
    <definedName name="Стр_Кот">[35]структура!$A$38</definedName>
    <definedName name="Стр_ПерТЭ">[35]структура!$A$48</definedName>
    <definedName name="Стр_ПерЭЭ">[35]структура!$A$16</definedName>
    <definedName name="Стр_ПрТЭ">[35]структура!$A$26</definedName>
    <definedName name="Стр_ПрЭЭ">[35]структура!$A$5</definedName>
    <definedName name="Стр_ТЭС">[35]структура!$A$32</definedName>
    <definedName name="Стр_Финансы">[35]структура!$A$84</definedName>
    <definedName name="Стр_Финансы2">[35]структура!$A$49</definedName>
    <definedName name="т_аб_пл_1" localSheetId="0">'[125]т1.15(смета8а)'!#REF!</definedName>
    <definedName name="т_аб_пл_1">'[125]т1.15(смета8а)'!#REF!</definedName>
    <definedName name="т_сбыт_1" localSheetId="0">'[125]т1.15(смета8а)'!#REF!</definedName>
    <definedName name="т_сбыт_1">'[125]т1.15(смета8а)'!#REF!</definedName>
    <definedName name="т1" localSheetId="0">#REF!</definedName>
    <definedName name="т1">#REF!</definedName>
    <definedName name="т11всего_1">[35]Т11!$B$38</definedName>
    <definedName name="т11всего_2">[35]Т11!$B$69</definedName>
    <definedName name="т12п1_1">[90]Т12!$A$10</definedName>
    <definedName name="т12п1_2">[90]Т12!$A$22</definedName>
    <definedName name="т12п2_1">[90]Т12!$A$15</definedName>
    <definedName name="т12п2_2">[90]Т12!$A$27</definedName>
    <definedName name="т19.1п16">[35]Т19.1!$B$39</definedName>
    <definedName name="т1п15">[35]Т1!$B$36</definedName>
    <definedName name="т2" localSheetId="0">#REF!</definedName>
    <definedName name="т2">#REF!</definedName>
    <definedName name="т206" localSheetId="0">#REF!</definedName>
    <definedName name="т206">#REF!</definedName>
    <definedName name="Т29" localSheetId="0">P1_T29?item_ext?2СТ.Э</definedName>
    <definedName name="Т29">P1_T29?item_ext?2СТ.Э</definedName>
    <definedName name="т2п11">[35]Т2!$B$42</definedName>
    <definedName name="т2п12">[35]Т2!$B$47</definedName>
    <definedName name="т2п13">[35]Т2!$B$48</definedName>
    <definedName name="т3" localSheetId="0">#REF!</definedName>
    <definedName name="т3">#REF!</definedName>
    <definedName name="т3итого">[35]Т3!$B$31</definedName>
    <definedName name="т3п3" localSheetId="0">[90]Т3!#REF!</definedName>
    <definedName name="т3п3">[90]Т3!#REF!</definedName>
    <definedName name="т6п5_1">[35]Т6!$B$12</definedName>
    <definedName name="т6п5_2">[35]Т6!$B$18</definedName>
    <definedName name="Т7_тепло">#N/A</definedName>
    <definedName name="т7п4_1">[35]Т7!$B$20</definedName>
    <definedName name="т7п4_2">[35]Т7!$B$37</definedName>
    <definedName name="т7п5_1">[35]Т7!$B$22</definedName>
    <definedName name="т7п5_2">[35]Т7!$B$39</definedName>
    <definedName name="т7п6_1">[35]Т7!$B$25</definedName>
    <definedName name="т7п6_2">[35]Т7!$B$42</definedName>
    <definedName name="т8п1">[35]Т8!$B$8</definedName>
    <definedName name="таня" localSheetId="0">#N/A</definedName>
    <definedName name="таня">[26]!таня</definedName>
    <definedName name="тариф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 localSheetId="0">#N/A</definedName>
    <definedName name="тепло">[26]!тепло</definedName>
    <definedName name="тепло_проц_ф" localSheetId="0">#REF!</definedName>
    <definedName name="тепло_проц_ф">#REF!</definedName>
    <definedName name="тепло_процент" localSheetId="0">#REF!</definedName>
    <definedName name="тепло_процент">#REF!</definedName>
    <definedName name="тов" localSheetId="0">'[11]1.6.2.12 ОТ'!тов</definedName>
    <definedName name="тов">'[11]1.6.2.12 ОТ'!тов</definedName>
    <definedName name="тост" localSheetId="0">P1_T29?item_ext?2СТ.М</definedName>
    <definedName name="тост">P1_T29?item_ext?2СТ.М</definedName>
    <definedName name="тп" localSheetId="0" hidden="1">{#N/A,#N/A,TRUE,"Лист1";#N/A,#N/A,TRUE,"Лист2";#N/A,#N/A,TRUE,"Лист3"}</definedName>
    <definedName name="тп" hidden="1">{#N/A,#N/A,TRUE,"Лист1";#N/A,#N/A,TRUE,"Лист2";#N/A,#N/A,TRUE,"Лист3"}</definedName>
    <definedName name="ТР">'[130]схема коэф-тов'!$A$10:$A$33</definedName>
    <definedName name="третий" localSheetId="0">#REF!</definedName>
    <definedName name="третий">#REF!</definedName>
    <definedName name="три" localSheetId="0">'[11]1.6.2.12 ОТ'!три</definedName>
    <definedName name="три">'[11]1.6.2.12 ОТ'!три</definedName>
    <definedName name="ттт" localSheetId="0">#REF!</definedName>
    <definedName name="ттт">#REF!</definedName>
    <definedName name="ть" localSheetId="0">#N/A</definedName>
    <definedName name="ть">[26]!ть</definedName>
    <definedName name="ТЭП2" localSheetId="0" hidden="1">{#N/A,#N/A,TRUE,"Лист1";#N/A,#N/A,TRUE,"Лист2";#N/A,#N/A,TRUE,"Лист3"}</definedName>
    <definedName name="ТЭП2" hidden="1">{#N/A,#N/A,TRUE,"Лист1";#N/A,#N/A,TRUE,"Лист2";#N/A,#N/A,TRUE,"Лист3"}</definedName>
    <definedName name="Тэс" localSheetId="0">'[131]расчет тарифов'!#REF!</definedName>
    <definedName name="Тэс">'[131]расчет тарифов'!#REF!</definedName>
    <definedName name="у" localSheetId="0">#N/A</definedName>
    <definedName name="у">[26]!у</definedName>
    <definedName name="у1" localSheetId="0">#N/A</definedName>
    <definedName name="у1">[26]!у1</definedName>
    <definedName name="УГОЛЬ">[111]Справочники!$A$19:$A$21</definedName>
    <definedName name="ук" localSheetId="0">#N/A</definedName>
    <definedName name="ук">[26]!ук</definedName>
    <definedName name="укеееукеееееееееееееее" localSheetId="0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П">#N/A</definedName>
    <definedName name="Условия_ИМ" localSheetId="0">[102]TOPLIWO!#REF!</definedName>
    <definedName name="Условия_ИМ">[102]TOPLIWO!#REF!</definedName>
    <definedName name="уу" localSheetId="0">#N/A</definedName>
    <definedName name="уу">[26]!уу</definedName>
    <definedName name="уууу">[12]!уууу</definedName>
    <definedName name="УФ" localSheetId="0">#N/A</definedName>
    <definedName name="УФ">[26]!УФ</definedName>
    <definedName name="уфэ">#N/A</definedName>
    <definedName name="уыукпе" localSheetId="0">#N/A</definedName>
    <definedName name="уыукпе">[26]!уыукпе</definedName>
    <definedName name="ф.2_010_1" localSheetId="0">#REF!</definedName>
    <definedName name="ф.2_010_1">#REF!</definedName>
    <definedName name="ф.2_010_2" localSheetId="0">#REF!</definedName>
    <definedName name="ф.2_010_2">#REF!</definedName>
    <definedName name="ф.2_020_1" localSheetId="0">#REF!</definedName>
    <definedName name="ф.2_020_1">#REF!</definedName>
    <definedName name="ф.2_020_2" localSheetId="0">#REF!</definedName>
    <definedName name="ф.2_020_2">#REF!</definedName>
    <definedName name="ф.2_029_1" localSheetId="0">#REF!</definedName>
    <definedName name="ф.2_029_1">#REF!</definedName>
    <definedName name="ф.2_029_2" localSheetId="0">#REF!</definedName>
    <definedName name="ф.2_029_2">#REF!</definedName>
    <definedName name="ф.2_030_1" localSheetId="0">#REF!</definedName>
    <definedName name="ф.2_030_1">#REF!</definedName>
    <definedName name="ф.2_030_2" localSheetId="0">#REF!</definedName>
    <definedName name="ф.2_030_2">#REF!</definedName>
    <definedName name="ф.2_040_1" localSheetId="0">#REF!</definedName>
    <definedName name="ф.2_040_1">#REF!</definedName>
    <definedName name="ф.2_040_2" localSheetId="0">#REF!</definedName>
    <definedName name="ф.2_040_2">#REF!</definedName>
    <definedName name="ф.2_050_1" localSheetId="0">#REF!</definedName>
    <definedName name="ф.2_050_1">#REF!</definedName>
    <definedName name="ф.2_050_2" localSheetId="0">#REF!</definedName>
    <definedName name="ф.2_050_2">#REF!</definedName>
    <definedName name="ф.2_060_1" localSheetId="0">[132]ф2!#REF!</definedName>
    <definedName name="ф.2_060_1">#REF!</definedName>
    <definedName name="ф.2_060_2" localSheetId="0">[132]ф2!#REF!</definedName>
    <definedName name="ф.2_060_2">#REF!</definedName>
    <definedName name="ф.2_070_1" localSheetId="0">[132]ф2!#REF!</definedName>
    <definedName name="ф.2_070_1">#REF!</definedName>
    <definedName name="ф.2_070_2" localSheetId="0">[132]ф2!#REF!</definedName>
    <definedName name="ф.2_070_2">#REF!</definedName>
    <definedName name="ф.2_080_1" localSheetId="0">[133]ф2!#REF!</definedName>
    <definedName name="ф.2_080_1">[134]ф2!#REF!</definedName>
    <definedName name="ф.2_080_2" localSheetId="0">[133]ф2!#REF!</definedName>
    <definedName name="ф.2_080_2">[134]ф2!#REF!</definedName>
    <definedName name="ф.2_090_1" localSheetId="0">#REF!</definedName>
    <definedName name="ф.2_090_1">#REF!</definedName>
    <definedName name="ф.2_090_2" localSheetId="0">#REF!</definedName>
    <definedName name="ф.2_090_2">#REF!</definedName>
    <definedName name="ф.2_100_1" localSheetId="0">#REF!</definedName>
    <definedName name="ф.2_100_1">#REF!</definedName>
    <definedName name="ф.2_100_2" localSheetId="0">#REF!</definedName>
    <definedName name="ф.2_100_2">#REF!</definedName>
    <definedName name="ф.2_120_1" localSheetId="0">[133]ф2!#REF!</definedName>
    <definedName name="ф.2_120_1">[134]ф2!#REF!</definedName>
    <definedName name="ф.2_120_2" localSheetId="0">[133]ф2!#REF!</definedName>
    <definedName name="ф.2_120_2">[134]ф2!#REF!</definedName>
    <definedName name="ф.2_130_1" localSheetId="0">[133]ф2!#REF!</definedName>
    <definedName name="ф.2_130_1">[134]ф2!#REF!</definedName>
    <definedName name="ф.2_130_2" localSheetId="0">[133]ф2!#REF!</definedName>
    <definedName name="ф.2_130_2">[134]ф2!#REF!</definedName>
    <definedName name="ф.2_140_1" localSheetId="0">#REF!</definedName>
    <definedName name="ф.2_140_1">#REF!</definedName>
    <definedName name="ф.2_140_2" localSheetId="0">#REF!</definedName>
    <definedName name="ф.2_140_2">#REF!</definedName>
    <definedName name="ф.2_141_1" localSheetId="0">#REF!</definedName>
    <definedName name="ф.2_141_1">#REF!</definedName>
    <definedName name="ф.2_141_2" localSheetId="0">#REF!</definedName>
    <definedName name="ф.2_141_2">#REF!</definedName>
    <definedName name="ф.2_142_1" localSheetId="0">#REF!</definedName>
    <definedName name="ф.2_142_1">#REF!</definedName>
    <definedName name="ф.2_142_2" localSheetId="0">#REF!</definedName>
    <definedName name="ф.2_142_2">#REF!</definedName>
    <definedName name="ф.2_150_1" localSheetId="0">#REF!</definedName>
    <definedName name="ф.2_150_1">#REF!</definedName>
    <definedName name="ф.2_150_2" localSheetId="0">#REF!</definedName>
    <definedName name="ф.2_150_2">#REF!</definedName>
    <definedName name="ф.2_190_1" localSheetId="0">#REF!</definedName>
    <definedName name="ф.2_190_1">#REF!</definedName>
    <definedName name="ф.2_190_2" localSheetId="0">#REF!</definedName>
    <definedName name="ф.2_190_2">#REF!</definedName>
    <definedName name="ф2">'[131]план 2000'!$G$643</definedName>
    <definedName name="ф4" localSheetId="0">#REF!</definedName>
    <definedName name="ф4">#REF!</definedName>
    <definedName name="фам" localSheetId="0">#N/A</definedName>
    <definedName name="фам">[26]!фам</definedName>
    <definedName name="фвфывф" localSheetId="0">#REF!</definedName>
    <definedName name="фвфывф">#REF!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[135]Лист1!#REF!</definedName>
    <definedName name="фо">[135]Лист1!#REF!</definedName>
    <definedName name="фо_а_н_пц">[98]рабочий!$AR$240:$BI$263</definedName>
    <definedName name="фо_а_с_пц">[98]рабочий!$AS$202:$BI$224</definedName>
    <definedName name="фо_н_03">[98]рабочий!$X$305:$X$327</definedName>
    <definedName name="фо_н_04">[98]рабочий!$X$335:$X$357</definedName>
    <definedName name="Форма" localSheetId="0">#N/A</definedName>
    <definedName name="Форма">[26]!Форма</definedName>
    <definedName name="фф">[12]!фф</definedName>
    <definedName name="фффф" localSheetId="0">[73]Регионы!#REF!</definedName>
    <definedName name="фффф">[73]Регионы!#REF!</definedName>
    <definedName name="фыаспит" localSheetId="0">#N/A</definedName>
    <definedName name="фыаспит">[26]!фыаспит</definedName>
    <definedName name="фыв">#N/A</definedName>
    <definedName name="ц" localSheetId="0">#N/A</definedName>
    <definedName name="ц">[26]!ц</definedName>
    <definedName name="ц1" localSheetId="0">#N/A</definedName>
    <definedName name="ц1">[26]!ц1</definedName>
    <definedName name="ЦП1" localSheetId="0">#REF!</definedName>
    <definedName name="ЦП1">#REF!</definedName>
    <definedName name="ЦП2" localSheetId="0">#REF!</definedName>
    <definedName name="ЦП2">#REF!</definedName>
    <definedName name="ЦП3" localSheetId="0">#REF!</definedName>
    <definedName name="ЦП3">#REF!</definedName>
    <definedName name="ЦП4" localSheetId="0">#REF!</definedName>
    <definedName name="ЦП4">#REF!</definedName>
    <definedName name="цу" localSheetId="0">#N/A</definedName>
    <definedName name="цу">[26]!цу</definedName>
    <definedName name="цуа" localSheetId="0">#N/A</definedName>
    <definedName name="цуа">[26]!цуа</definedName>
    <definedName name="ццц">[12]!ццц</definedName>
    <definedName name="ч">[12]!ч</definedName>
    <definedName name="ч22">[12]!ч22</definedName>
    <definedName name="черновик" localSheetId="0">#N/A</definedName>
    <definedName name="черновик">[26]!черновик</definedName>
    <definedName name="четвертый" localSheetId="0">#REF!</definedName>
    <definedName name="четвертый">#REF!</definedName>
    <definedName name="ЧП1">[14]MAIN!$F$396</definedName>
    <definedName name="чч">[12]!чч</definedName>
    <definedName name="ччч">[12]!ччч</definedName>
    <definedName name="ш">[12]!ш</definedName>
    <definedName name="Ш_СК">[35]Ш_Передача_ЭЭ!$A$79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лплорыл">[12]!шлплорыл</definedName>
    <definedName name="шшшшшо" localSheetId="0">'[11]1.6.2.12 ОТ'!шшшшшо</definedName>
    <definedName name="шшшшшо">'[11]1.6.2.12 ОТ'!шшшшшо</definedName>
    <definedName name="щ" localSheetId="0">#N/A</definedName>
    <definedName name="щ">[26]!щ</definedName>
    <definedName name="щщ">[12]!щщ</definedName>
    <definedName name="ыап" localSheetId="0">'[1]1.6.2.12 ОТ'!аа</definedName>
    <definedName name="ыап">'[1]1.6.2.12 ОТ'!аа</definedName>
    <definedName name="ыапварао">'[70]2008 -2010'!$L$36:$L$37,'[70]2008 -2010'!$J$29,'[70]2008 -2010'!$J$21,'[70]2008 -2010'!$J$14,'[70]2008 -2010'!$AD$48,[0]!P1_SCOPE_SAVE2,[0]!P2_SCOPE_SAVE2</definedName>
    <definedName name="ыаппр" localSheetId="0">#N/A</definedName>
    <definedName name="ыаппр">[26]!ыаппр</definedName>
    <definedName name="ыапр" localSheetId="0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 localSheetId="0">#N/A</definedName>
    <definedName name="ыаупп">[26]!ыаупп</definedName>
    <definedName name="ыаыыа" localSheetId="0">#N/A</definedName>
    <definedName name="ыаыыа">[26]!ыаыыа</definedName>
    <definedName name="ыв" localSheetId="0">#N/A</definedName>
    <definedName name="ыв">[26]!ыв</definedName>
    <definedName name="ывпкывк" localSheetId="0">#N/A</definedName>
    <definedName name="ывпкывк">[26]!ывпкывк</definedName>
    <definedName name="ывпмьпь" localSheetId="0">#N/A</definedName>
    <definedName name="ывпмьпь">[26]!ывпмьпь</definedName>
    <definedName name="ывы" localSheetId="0">'[11]1.6.2.12 ОТ'!ывы</definedName>
    <definedName name="ывы">'[11]1.6.2.12 ОТ'!ывы</definedName>
    <definedName name="ыеог" localSheetId="0">'[1]1.6.2.12 ОТ'!пром.</definedName>
    <definedName name="ыеог">'[1]1.6.2.12 ОТ'!пром.</definedName>
    <definedName name="ымпы" localSheetId="0">#N/A</definedName>
    <definedName name="ымпы">[26]!ымпы</definedName>
    <definedName name="ыпр" localSheetId="0">#N/A</definedName>
    <definedName name="ыпр">[26]!ыпр</definedName>
    <definedName name="ыпыим" localSheetId="0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 localSheetId="0">#N/A</definedName>
    <definedName name="ыфса">[26]!ыфса</definedName>
    <definedName name="ычп" localSheetId="0">'[1]1.6.2.12 ОТ'!пппп</definedName>
    <definedName name="ычп">'[1]1.6.2.12 ОТ'!пппп</definedName>
    <definedName name="ыыы" hidden="1">{#N/A,#N/A,FALSE,"Себестоимсть-97"}</definedName>
    <definedName name="ыыыы" localSheetId="0">#N/A</definedName>
    <definedName name="ыыыы">[26]!ыыыы</definedName>
    <definedName name="ььь" localSheetId="0">#REF!</definedName>
    <definedName name="ььь">#REF!</definedName>
    <definedName name="э" localSheetId="0">#REF!</definedName>
    <definedName name="э">#REF!</definedName>
    <definedName name="электро_проц_ф" localSheetId="0">#REF!</definedName>
    <definedName name="электро_проц_ф">#REF!</definedName>
    <definedName name="электро_процент" localSheetId="0">#REF!</definedName>
    <definedName name="электро_процент">#REF!</definedName>
    <definedName name="ээ">[12]!ээ</definedName>
    <definedName name="ю" localSheetId="0">#N/A</definedName>
    <definedName name="ю">[26]!ю</definedName>
    <definedName name="юююю" localSheetId="0">#REF!</definedName>
    <definedName name="юююю">#REF!</definedName>
    <definedName name="ююююююю" localSheetId="0">#N/A</definedName>
    <definedName name="ююююююю">[26]!ююююююю</definedName>
    <definedName name="я" localSheetId="0">#N/A</definedName>
    <definedName name="я">[26]!я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чейка51" localSheetId="0">#REF!</definedName>
    <definedName name="Ячейка51">#REF!</definedName>
    <definedName name="яя" localSheetId="0">#N/A</definedName>
    <definedName name="яя">[26]!яя</definedName>
    <definedName name="яяя" localSheetId="0">#N/A</definedName>
    <definedName name="яяя">[26]!яяя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3" i="1" l="1"/>
  <c r="D42" i="1" l="1"/>
  <c r="D69" i="1" l="1"/>
  <c r="D64" i="1"/>
  <c r="D59" i="1"/>
  <c r="D74" i="1" s="1"/>
  <c r="C56" i="1"/>
  <c r="C57" i="1" s="1"/>
  <c r="C58" i="1" s="1"/>
  <c r="D54" i="1"/>
  <c r="D51" i="1"/>
  <c r="D36" i="1"/>
  <c r="D28" i="1"/>
  <c r="D75" i="1"/>
  <c r="D76" i="1" s="1"/>
  <c r="D26" i="1"/>
  <c r="D24" i="1"/>
  <c r="D20" i="1"/>
  <c r="D19" i="1" l="1"/>
  <c r="D46" i="1"/>
</calcChain>
</file>

<file path=xl/sharedStrings.xml><?xml version="1.0" encoding="utf-8"?>
<sst xmlns="http://schemas.openxmlformats.org/spreadsheetml/2006/main" count="209" uniqueCount="138">
  <si>
    <t>Приложение 3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</si>
  <si>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</si>
  <si>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</si>
  <si>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</si>
  <si>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</si>
  <si>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</si>
  <si>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экономически обоснованных расходов (затрат)</t>
  </si>
  <si>
    <t>Наименование организации:</t>
  </si>
  <si>
    <t>АО "Вологдаоблэнерго"</t>
  </si>
  <si>
    <t>ИНН:</t>
  </si>
  <si>
    <t>3525372678</t>
  </si>
  <si>
    <t>КПП:</t>
  </si>
  <si>
    <t>352501001</t>
  </si>
  <si>
    <t>Долгосрочный период регулирования: 2025-2029</t>
  </si>
  <si>
    <t xml:space="preserve"> гг.</t>
  </si>
  <si>
    <t>N п/п</t>
  </si>
  <si>
    <t>Показатель</t>
  </si>
  <si>
    <t>Ед. изм.</t>
  </si>
  <si>
    <t xml:space="preserve">Примечание </t>
  </si>
  <si>
    <t>план</t>
  </si>
  <si>
    <t xml:space="preserve">факт </t>
  </si>
  <si>
    <t>I</t>
  </si>
  <si>
    <t>Структура затрат</t>
  </si>
  <si>
    <t>X</t>
  </si>
  <si>
    <t>Необходимая валовая выручка на содержание</t>
  </si>
  <si>
    <t>тыс. руб.</t>
  </si>
  <si>
    <t>1.1</t>
  </si>
  <si>
    <t>Себестоимость,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</si>
  <si>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</si>
  <si>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</si>
  <si>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</si>
  <si>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</si>
  <si>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</si>
  <si>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</si>
  <si>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</si>
  <si>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</si>
  <si>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</si>
  <si>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</si>
  <si>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</si>
  <si>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 и отчисления на социальные нужды, всего</t>
  </si>
  <si>
    <t>1.1.2.1</t>
  </si>
  <si>
    <t>1.1.3</t>
  </si>
  <si>
    <t>Амортизационные отчисления</t>
  </si>
  <si>
    <t>1.1.4</t>
  </si>
  <si>
    <t>Прочие расходы</t>
  </si>
  <si>
    <t>1.1.4.1</t>
  </si>
  <si>
    <t>Плата за аренду имущества</t>
  </si>
  <si>
    <t>1.1.4.2</t>
  </si>
  <si>
    <t>налоги, пошлины и сборы</t>
  </si>
  <si>
    <t>1.1.4.3</t>
  </si>
  <si>
    <t>Расходы на обслуживание операционных заемных средств</t>
  </si>
  <si>
    <t>1.1.4.4</t>
  </si>
  <si>
    <t>расходы на возврат и обслуживание заемных средств, направляемых на финансирование капитальных вложений</t>
  </si>
  <si>
    <t>1.1.4.5</t>
  </si>
  <si>
    <t>прочие расходы (с расшифровкой) &lt;****&gt;</t>
  </si>
  <si>
    <t>1.2</t>
  </si>
  <si>
    <t>Прибыль до налогообложения</t>
  </si>
  <si>
    <t>1.2.1</t>
  </si>
  <si>
    <t>Налог на прибыль</t>
  </si>
  <si>
    <t>1.2.2</t>
  </si>
  <si>
    <t>Чистая прибыль, всего</t>
  </si>
  <si>
    <t>1.2.2.1</t>
  </si>
  <si>
    <t>в том числе прибыль на капитальные вложения (инвестиции)</t>
  </si>
  <si>
    <t>1.2.2.2</t>
  </si>
  <si>
    <t>в том числе прибыль на возврат инвестиционных кредитов</t>
  </si>
  <si>
    <t>1.2.2.3</t>
  </si>
  <si>
    <t>в том числе дивиденды по акциям</t>
  </si>
  <si>
    <t>1.2.2.4</t>
  </si>
  <si>
    <t>в том числе прочие расходы из прибыли (с расшифровкой)</t>
  </si>
  <si>
    <t>1.3</t>
  </si>
  <si>
    <t>Расходы на оплату технологического присоединения к сетям смежной сетевой организации</t>
  </si>
  <si>
    <t>1.4</t>
  </si>
  <si>
    <t>Недополученный по независящим причинам доход (+)/избыток средств, полученный в предыдущем периоде регулирования (-)</t>
  </si>
  <si>
    <t>1.4.1</t>
  </si>
  <si>
    <t>в том числе 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</si>
  <si>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1.4.1.1</t>
  </si>
  <si>
    <t>Справочно: "Количество льготных технологических присоединений"</t>
  </si>
  <si>
    <t>ед.</t>
  </si>
  <si>
    <t>1.5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</si>
  <si>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</si>
  <si>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II</t>
  </si>
  <si>
    <r>
      <t>Справочно: расходы на ремонт, всего (</t>
    </r>
    <r>
      <rPr>
        <sz val="10"/>
        <rFont val="Arial"/>
        <family val="2"/>
        <charset val="204"/>
      </rPr>
      <t>пункт 1.1.1.2 + пункт 1.1.2.1 + пункт 1.1.3.1)</t>
    </r>
  </si>
  <si>
    <t>III</t>
  </si>
  <si>
    <t>Необходимая валовая выручка на оплату технологического расхода (потерь) электроэнергии</t>
  </si>
  <si>
    <t>Справочно:</t>
  </si>
  <si>
    <t>МВт·ч</t>
  </si>
  <si>
    <t>Объем технологических потерь</t>
  </si>
  <si>
    <t>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</si>
  <si>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</si>
  <si>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</si>
  <si>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1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</si>
  <si>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</si>
  <si>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</si>
  <si>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</si>
  <si>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</si>
  <si>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</si>
  <si>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</si>
  <si>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ВН</t>
  </si>
  <si>
    <t>2.2</t>
  </si>
  <si>
    <t>СН1</t>
  </si>
  <si>
    <t>2.3</t>
  </si>
  <si>
    <t>СН2</t>
  </si>
  <si>
    <t>2.4</t>
  </si>
  <si>
    <t>НН</t>
  </si>
  <si>
    <t>3</t>
  </si>
  <si>
    <t>Количество условных единиц по линиям электропередач, всего, в том числе:</t>
  </si>
  <si>
    <t>у.е.</t>
  </si>
  <si>
    <t>3.1</t>
  </si>
  <si>
    <t>3.2</t>
  </si>
  <si>
    <t>3.3</t>
  </si>
  <si>
    <t>3.4</t>
  </si>
  <si>
    <t>4</t>
  </si>
  <si>
    <t xml:space="preserve"> Количество условных единиц по подстанциям, всего, в том числе:</t>
  </si>
  <si>
    <t>4.1</t>
  </si>
  <si>
    <t>4.2</t>
  </si>
  <si>
    <t>4.3</t>
  </si>
  <si>
    <t>4.4</t>
  </si>
  <si>
    <t>5</t>
  </si>
  <si>
    <t>Длина линий электропередач, всего, в том числе:</t>
  </si>
  <si>
    <t>км</t>
  </si>
  <si>
    <t>5.1</t>
  </si>
  <si>
    <t>5.2</t>
  </si>
  <si>
    <t>5.3</t>
  </si>
  <si>
    <t>5.4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</si>
  <si>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</si>
  <si>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</si>
  <si>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</si>
  <si>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</si>
  <si>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</si>
  <si>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</si>
  <si>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</si>
  <si>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</si>
  <si>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&lt;*****&gt;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</si>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</sst>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0_ ;\-#,##0.000\ "/>
    <numFmt numFmtId="166" formatCode="_-* #,##0_р_._-;\-* #,##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.5"/>
      <name val="Times New Roman"/>
      <family val="1"/>
      <charset val="204"/>
    </font>
    <font>
      <sz val="10"/>
      <name val="Arial"/>
      <family val="2"/>
      <charset val="204"/>
    </font>
    <font>
      <sz val="10"/>
      <color indexed="9"/>
      <name val="Times New Roman"/>
      <family val="1"/>
      <charset val="204"/>
    </font>
    <font>
      <sz val="10.5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2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49" fontId="3" fillId="2" borderId="1" xfId="0" applyNumberFormat="1" applyFont="1" applyFill="1" applyBorder="1" applyAlignment="1">
      <alignment horizontal="left"/>
    </xf>
    <xf numFmtId="0" fontId="7" fillId="0" borderId="0" xfId="0" applyFont="1" applyAlignment="1">
      <alignment horizontal="justify" vertical="center"/>
    </xf>
    <xf numFmtId="49" fontId="3" fillId="2" borderId="2" xfId="0" applyNumberFormat="1" applyFont="1" applyFill="1" applyBorder="1" applyAlignment="1">
      <alignment horizontal="left"/>
    </xf>
    <xf numFmtId="164" fontId="3" fillId="0" borderId="0" xfId="0" applyNumberFormat="1" applyFont="1"/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7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64" fontId="8" fillId="0" borderId="6" xfId="2" applyFont="1" applyBorder="1" applyAlignment="1">
      <alignment horizontal="center" vertical="center"/>
    </xf>
    <xf numFmtId="43" fontId="0" fillId="0" borderId="0" xfId="0" applyNumberFormat="1"/>
    <xf numFmtId="164" fontId="8" fillId="0" borderId="4" xfId="2" applyFont="1" applyFill="1" applyBorder="1" applyAlignment="1">
      <alignment horizontal="center" vertical="center"/>
    </xf>
    <xf numFmtId="4" fontId="0" fillId="0" borderId="0" xfId="0" applyNumberFormat="1"/>
    <xf numFmtId="43" fontId="0" fillId="0" borderId="0" xfId="1" applyFont="1"/>
    <xf numFmtId="49" fontId="7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165" fontId="8" fillId="0" borderId="6" xfId="2" applyNumberFormat="1" applyFont="1" applyBorder="1" applyAlignment="1">
      <alignment horizontal="center" vertical="center"/>
    </xf>
    <xf numFmtId="166" fontId="8" fillId="0" borderId="4" xfId="2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9" fontId="8" fillId="0" borderId="6" xfId="2" applyNumberFormat="1" applyFont="1" applyFill="1" applyBorder="1" applyAlignment="1">
      <alignment horizontal="center"/>
    </xf>
    <xf numFmtId="164" fontId="8" fillId="2" borderId="4" xfId="2" applyFont="1" applyFill="1" applyBorder="1" applyAlignment="1">
      <alignment horizontal="center" vertical="center"/>
    </xf>
    <xf numFmtId="10" fontId="8" fillId="0" borderId="4" xfId="3" applyNumberFormat="1" applyFont="1" applyBorder="1" applyAlignment="1">
      <alignment horizontal="center" vertical="center"/>
    </xf>
    <xf numFmtId="164" fontId="2" fillId="0" borderId="0" xfId="2" applyFont="1"/>
    <xf numFmtId="0" fontId="10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164" fontId="11" fillId="0" borderId="6" xfId="2" applyFont="1" applyBorder="1" applyAlignment="1">
      <alignment horizontal="center" vertical="center"/>
    </xf>
    <xf numFmtId="43" fontId="3" fillId="0" borderId="0" xfId="0" applyNumberFormat="1" applyFont="1"/>
  </cellXfs>
  <cellStyles count="4">
    <cellStyle name="Обычный" xfId="0" builtinId="0"/>
    <cellStyle name="Процентный 10" xfId="3"/>
    <cellStyle name="Финансовый" xfId="1" builtinId="3"/>
    <cellStyle name="Финансовый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externalLink" Target="externalLinks/externalLink132.xml"/><Relationship Id="rId138" Type="http://schemas.openxmlformats.org/officeDocument/2006/relationships/styles" Target="styles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externalLink" Target="externalLinks/externalLink127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34" Type="http://schemas.openxmlformats.org/officeDocument/2006/relationships/externalLink" Target="externalLinks/externalLink133.xml"/><Relationship Id="rId139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124" Type="http://schemas.openxmlformats.org/officeDocument/2006/relationships/externalLink" Target="externalLinks/externalLink123.xml"/><Relationship Id="rId129" Type="http://schemas.openxmlformats.org/officeDocument/2006/relationships/externalLink" Target="externalLinks/externalLink128.xml"/><Relationship Id="rId137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4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27" Type="http://schemas.openxmlformats.org/officeDocument/2006/relationships/externalLink" Target="externalLinks/externalLink12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30" Type="http://schemas.openxmlformats.org/officeDocument/2006/relationships/externalLink" Target="externalLinks/externalLink129.xml"/><Relationship Id="rId135" Type="http://schemas.openxmlformats.org/officeDocument/2006/relationships/externalLink" Target="externalLinks/externalLink13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externalLink" Target="externalLinks/externalLink130.xml"/><Relationship Id="rId136" Type="http://schemas.openxmlformats.org/officeDocument/2006/relationships/externalLink" Target="externalLinks/externalLink135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liza\&#1052;&#1086;&#1080;%20&#1076;&#1086;&#1082;&#1091;&#1084;&#1077;&#1085;&#1090;&#1099;\&#1040;&#1083;&#1077;&#1082;&#1089;&#1072;&#1085;&#1076;&#1088;&#1072;\&#1041;&#1044;&#1056;%20&#1085;&#1072;%202011%20&#1075;&#1086;&#1076;\&#1089;&#1086;&#1075;&#1083;&#1072;&#1089;&#1086;&#1074;&#1072;&#1085;&#1080;&#1077;\&#1054;&#1093;&#1088;&#1072;&#1085;&#1072;%20&#1090;&#1088;&#1091;&#1076;&#1072;,%20&#1087;&#1086;&#1078;&#1072;&#1088;&#1082;&#1072;,%20&#1089;&#1087;&#1077;&#1094;&#1086;&#1076;&#1077;&#1078;&#1076;&#1072;,%20&#1057;&#1048;&#1047;&#109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77;&#1088;&#1077;&#1076;&#1072;&#1095;&#1072;%20&#1101;&#1083;&#1077;&#1082;&#1090;&#1088;&#1080;&#1095;&#1077;&#1089;&#1082;&#1086;&#1081;%20&#1101;&#1085;&#1077;&#1088;&#1080;&#1080;\&#1056;&#1077;&#1075;&#1091;&#1083;&#1080;&#1088;&#1086;&#1074;&#1072;&#1085;&#1080;&#1077;%20&#1086;&#1088;&#1075;&#1072;&#1085;&#1080;&#1079;&#1072;&#1094;&#1080;&#1081;%20&#1087;&#1077;&#1088;&#1077;&#1076;&#1072;&#1095;&#1072;%20%202019\&#1069;&#1082;&#1089;&#1087;&#1077;&#1088;&#1090;&#1085;&#1099;&#1077;%20&#1079;&#1072;&#1082;&#1083;&#1102;&#1095;&#1077;&#1085;&#1080;&#1103;%20&#1089;%20&#1088;&#1072;&#1089;&#1095;&#1077;&#1090;&#1072;&#1084;&#1080;%20&#1053;&#1042;&#1042;%20&#1085;&#1072;%202019%20&#1075;&#1086;&#1076;+++\2019_&#1052;&#1059;&#1055;%20&#1069;&#1083;&#1077;&#1082;&#1090;&#1088;&#1086;&#1089;&#1077;&#1090;&#1100;%20&#1075;.&#1063;&#1077;&#1088;&#1077;&#1087;&#1086;&#1074;&#1077;&#1094;\&#1047;&#1072;&#1087;&#1088;&#1086;&#1089;%20&#1087;&#1086;%20&#1072;&#1088;&#1077;&#1085;&#1076;&#107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77;&#1088;&#1077;&#1076;&#1072;&#1095;&#1072;%20&#1101;&#1083;&#1077;&#1082;&#1090;&#1088;&#1080;&#1095;&#1077;&#1089;&#1082;&#1086;&#1081;%20&#1101;&#1085;&#1077;&#1088;&#1080;&#1080;\&#1056;&#1077;&#1075;&#1091;&#1083;&#1080;&#1088;&#1086;&#1074;&#1072;&#1085;&#1080;&#1077;%20&#1086;&#1088;&#1075;&#1072;&#1085;&#1080;&#1079;&#1072;&#1094;&#1080;&#1081;%20&#1087;&#1077;&#1088;&#1077;&#1076;&#1072;&#1095;&#1072;%20%202019\2019_&#1053;&#1042;&#1042;_&#1052;&#1059;&#1055;%20&#1069;&#1083;&#1077;&#1082;&#1090;&#1088;&#1086;&#1089;&#1077;&#1090;&#1100;\&#1047;&#1072;&#1087;&#1088;&#1086;&#1089;%20&#1087;&#1086;%20&#1072;&#1088;&#1077;&#1085;&#1076;&#107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RAB%202010_2014%20&#1087;&#1086;&#1089;&#1083;&#1077;&#1076;&#1085;&#1080;&#1077;%20&#1088;&#1072;&#1089;&#1095;&#1077;&#1090;&#1099;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.236.44\&#1089;&#1077;&#1090;&#1077;&#1074;&#1072;&#1103;\B-PL\NBPL\_F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1;&#1044;&#1056;\&#1058;&#1072;&#1088;&#1080;&#1092;&#1099;%20&#1085;&#1072;%202015%20&#1075;&#1086;&#1076;\&#1058;&#1072;&#1088;&#1080;&#1092;%20&#1087;&#1077;&#1088;&#1077;&#1076;&#1072;&#1095;&#1072;%20&#1101;&#1083;.&#1101;&#1085;&#1077;&#1088;&#1075;&#1080;&#1080;\RAB%202010_2014%20&#1087;&#1086;&#1089;&#1083;&#1077;&#1076;&#1085;&#1080;&#1077;%20&#1088;&#1072;&#1089;&#1095;&#1077;&#1090;&#1099;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77;&#1088;&#1077;&#1076;&#1072;&#1095;&#1072;%20&#1101;&#1083;&#1077;&#1082;&#1090;&#1088;&#1080;&#1095;&#1077;&#1089;&#1082;&#1086;&#1081;%20&#1101;&#1085;&#1077;&#1088;&#1080;&#1080;\&#1056;&#1077;&#1075;&#1091;&#1083;&#1080;&#1088;&#1086;&#1074;&#1072;&#1085;&#1080;&#1077;%20&#1086;&#1088;&#1075;&#1072;&#1085;&#1080;&#1079;&#1072;&#1094;&#1080;&#1081;%20&#1087;&#1077;&#1088;&#1077;&#1076;&#1072;&#1095;&#1072;%20%202018\2018_&#1053;&#1042;&#1042;_&#1056;&#1072;&#1073;&#1086;&#1095;&#1072;&#1103;\2018_&#1042;&#1086;&#1083;&#1086;&#1075;&#1076;&#1072;&#1086;&#1073;&#1083;&#1101;&#1085;&#1077;&#1088;&#1075;&#1086;%20&#1040;&#1054;\&#1048;&#1058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B%202010_2014%20&#1087;&#1086;&#1089;&#1083;&#1077;&#1076;&#1085;&#1080;&#1077;%20&#1088;&#1072;&#1089;&#1095;&#1077;&#1090;&#1099;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base\b_plan\Documents%20and%20Settings\liza\&#1052;&#1086;&#1080;%20&#1076;&#1086;&#1082;&#1091;&#1084;&#1077;&#1085;&#1090;&#1099;\&#1040;&#1083;&#1077;&#1082;&#1089;&#1072;&#1085;&#1076;&#1088;&#1072;\&#1041;&#1044;&#1056;%20&#1085;&#1072;%202011%20&#1075;&#1086;&#1076;\&#1089;&#1086;&#1075;&#1083;&#1072;&#1089;&#1086;&#1074;&#1072;&#1085;&#1080;&#1077;\&#1054;&#1093;&#1088;&#1072;&#1085;&#1072;%20&#1090;&#1088;&#1091;&#1076;&#1072;,%20&#1087;&#1086;&#1078;&#1072;&#1088;&#1082;&#1072;,%20&#1089;&#1087;&#1077;&#1094;&#1086;&#1076;&#1077;&#1078;&#1076;&#1072;,%20&#1057;&#1048;&#1047;&#1099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base\b_plan\Documents%20and%20Settings\EBatulina\&#1052;&#1086;&#1080;%20&#1076;&#1086;&#1082;&#1091;&#1084;&#1077;&#1085;&#1090;&#1099;\&#1044;&#1086;&#1082;&#1091;&#1084;&#1077;&#1085;&#1090;&#1099;%20&#1041;&#1072;&#1090;&#1091;&#1083;&#1080;&#1085;&#1086;&#1081;\&#1057;&#1077;&#1073;&#1077;&#1089;&#1090;&#1086;&#1080;&#1084;&#1086;&#1089;&#1090;&#1100;%202014%201\&#1085;&#1072;%20&#1089;&#1086;&#1075;&#1083;&#1072;&#1089;&#1086;&#1074;&#1072;&#1085;&#1080;&#1077;\&#1084;&#1072;&#1090;&#1077;&#1088;&#1080;&#1072;&#1083;&#1099;%20&#1080;&#109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8;&#1072;&#1073;&#1086;&#1090;&#1072;\&#1057;&#1045;&#1058;&#1048;\1.%20&#1052;&#1056;&#1057;&#1050;\&#1040;&#1088;&#1093;&#1101;&#1085;&#1077;&#1088;&#1075;&#1086;%20-%20&#1089;&#1077;&#1090;&#1100;\2015\RAB%202010_2014%20&#1087;&#1086;&#1089;&#1083;&#1077;&#1076;&#1085;&#1080;&#1077;%20&#1088;&#1072;&#1089;&#1095;&#1077;&#1090;&#1099;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base\B_Plan\&#1041;&#1055;-2017\&#1056;&#1072;&#1089;&#1095;&#1077;&#1090;&#1099;\&#1057;&#1077;&#1073;&#1077;&#1089;&#1090;&#1086;&#1080;&#1084;&#1086;&#1089;&#1090;&#1100;\&#1087;&#1080;&#1089;&#1100;&#1084;&#1072;%20&#1087;&#1086;%20&#1089;&#1085;&#1080;&#1078;&#1077;&#1085;&#1080;&#1102;%20&#1079;&#1072;&#1090;&#1088;&#1072;&#1090;\&#1059;&#1050;&#1080;&#1058;&#1040;&#1057;&#1059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oim\&#1052;&#1086;&#1080;%20&#1076;&#1086;&#1082;&#1091;&#1084;&#1077;&#1085;&#1090;&#1099;\&#1055;&#1051;&#1040;&#1053;\2012%20&#1075;\&#1044;&#1086;&#1082;&#1091;&#1084;&#1077;&#1085;&#1090;&#1099;%20&#1082;%20&#1087;&#1083;&#1072;&#1085;&#1091;%202012%20&#1075;.%20&#1076;&#1083;&#1103;%20&#1056;&#1069;&#1050;\&#1044;&#1083;&#1103;%20&#1086;&#1090;&#1087;&#1088;&#1072;&#1074;&#1082;&#1080;%20&#1074;%20&#1056;&#1069;&#1050;%20&#1087;&#1086;%20&#1043;&#1069;&#1055;%20&#1042;&#1054;&#1050;&#1069;\Local%20Settings\Temporary%20Internet%20Files\OLK3\&#1064;&#1072;&#1073;&#1083;&#1086;&#1085;%20&#1079;&#1072;&#1103;&#1074;&#1082;&#1072;%20&#1085;&#1072;%20&#1090;&#1072;&#1088;&#1080;&#1092;%20(&#1074;&#1077;&#1076;&#1086;&#1084;&#1089;&#1090;&#1074;&#1077;&#1085;&#1085;&#1099;&#1077;%20&#1089;&#1077;&#1090;&#1080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40;&#1041;&#1054;&#1063;&#1040;&#1071;\&#1055;&#1045;&#1056;&#1045;&#1044;&#1040;&#1063;&#1040;\2013\&#1047;&#1072;&#1103;&#1074;&#1082;&#1072;%20&#1074;%20&#1056;&#1069;&#1050;%20&#1085;&#1072;%202014\&#1054;&#1090;&#1087;&#1088;&#1072;&#1074;&#1083;&#1077;&#1085;&#1086;%20&#1074;%20&#1056;&#1069;&#1050;\&#1064;&#1072;&#1073;&#1083;&#1086;&#1085;&#1099;%20&#1085;&#1072;%202014%20&#1075;&#1086;&#1076;\&#1042;&#1086;&#1083;&#1086;&#1075;&#1076;&#1072;\&#1064;&#1072;&#1073;&#1083;&#1086;&#1085;%20&#1043;&#1055;%20&#1042;&#1054;%20&#1054;&#1069;&#1058;&#1057;%20&#1042;&#1086;&#1083;&#1086;&#1075;&#1076;&#1072;%202014%20(2)%20%20&#1089;%20&#1091;&#1074;&#1077;&#1083;&#1080;&#1095;&#1077;&#1085;&#1085;&#1099;&#1084;&#1080;%20&#1074;&#1099;&#1087;&#1072;&#1076;&#1072;&#1102;&#1097;&#1080;&#1084;&#108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3;&#1072;&#1090;&#1072;&#1083;&#1100;&#1103;%20&#1043;&#1088;&#1080;&#1096;&#1072;&#1082;&#1086;&#1074;&#1072;\&#1069;&#1083;&#1077;&#1082;&#1090;&#1088;&#1086;&#1101;&#1085;&#1077;&#1088;&#1075;&#1080;&#1103;\&#1058;&#1072;&#1073;&#1083;&#1080;&#1094;&#1099;%201.3-2.3%20&#1052;&#1077;&#1090;&#1086;&#1076;&#1080;&#1095;&#1077;&#1089;&#1082;&#1080;&#1077;%20&#1091;&#1082;&#1072;&#1079;&#1072;&#1085;&#1080;&#1103;%20&#1087;&#1086;%20&#1088;&#1072;&#1089;&#1095;&#1077;&#1090;&#1091;%20&#1090;&#1072;&#1088;&#1080;&#1092;&#1086;&#1074;%20&#1085;&#1072;%20&#1101;&#1083;&#1077;&#1082;&#1090;&#1088;&#1080;&#1095;&#1077;&#1089;&#1082;&#1091;&#1102;%20&#1080;%20&#1090;&#1077;&#1087;&#1083;&#1086;&#1074;&#1091;&#1102;%20&#1101;&#1085;&#1077;&#1088;&#1075;&#108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AMOYL~1\LOCALS~1\Temp\7zO1AC.tmp\Local%20Settings\Temporary%20Internet%20Files\OLK3\&#1056;&#1077;&#1075;&#1091;&#1083;&#1080;&#1088;&#1086;&#1074;&#1072;&#1085;&#1080;&#1077;%20&#1101;&#1083;&#1077;&#1082;&#1090;&#1088;&#1086;&#1101;&#1085;&#1077;&#1088;&#1075;&#1080;&#1103;\2011\Vologodskaja%20oblast_28.12%20&#1091;&#1090;&#1074;.%20&#1085;&#1072;%202011%20&#1075;.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2.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1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AMOYL~1\LOCALS~1\Temp\7zO1AC.tmp\Local%20Settings\Temporary%20Internet%20Files\OLK3\&#1064;&#1072;&#1073;&#1083;&#1086;&#1085;%20&#1079;&#1072;&#1103;&#1074;&#1082;&#1072;%20&#1085;&#1072;%20&#1090;&#1072;&#1088;&#1080;&#1092;%20(&#1074;&#1077;&#1076;&#1086;&#1084;&#1089;&#1090;&#1074;&#1077;&#1085;&#1085;&#1099;&#1077;%20&#1089;&#1077;&#1090;&#1080;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AMOYL~1\LOCALS~1\Temp\7zO1AC.tmp\&#1064;&#1072;&#1073;&#1083;&#1086;&#1085;%20%20&#1087;&#1086;%20&#1087;&#1077;&#1088;&#1077;&#1076;&#1072;&#1095;&#1077;%20&#1101;&#1083;&#1077;&#1082;&#1090;&#1088;&#1086;&#1101;&#1085;&#1077;&#1088;&#1075;&#1080;&#1080;%20&#1092;&#1080;&#1083;&#1080;&#1072;&#1083;%20%20&#1075;%20&#1041;&#1077;&#1083;&#1086;&#1079;&#1077;&#1088;&#1089;&#1082;%202015%20&#1091;&#1090;&#1086;&#1095;&#1085;&#1077;&#1085;&#1085;&#1099;&#1081;%20&#1058;&#1072;&#1073;.%20&#1055;1.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achegova\&#1056;&#1072;&#1073;&#1086;&#1095;&#1080;&#1081;%20&#1089;&#1090;&#1086;&#1083;\&#1058;&#1072;&#1088;&#1080;&#1092;&#1099;%202015\&#1057;&#1059;%20&#1055;&#1088;&#1086;&#1075;&#1085;&#1086;&#1079;&#1099;\&#1087;&#1088;&#1086;&#1075;&#1085;&#1086;&#1079;%20&#1052;&#1069;&#1056;%20&#1086;&#1090;%2020.05.2014\&#1050;&#1086;&#1087;&#1080;&#1103;%20v-2013-2017-2030-15%2005%2014%20&#1073;&#1072;&#1079;&#1086;&#1074;&#1099;&#1081;(&#1074;&#1072;&#1088;%202-&#1085;&#1072;&#1093;%20&#1085;&#1086;&#1074;&#1099;&#1081;%20&#1082;&#1091;&#1088;&#1089;)-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77;&#1075;&#1091;&#1083;&#1080;&#1088;&#1086;&#1074;&#1072;&#1085;&#1080;&#1077;%20&#1101;&#1083;&#1077;&#1082;&#1090;&#1088;&#1086;&#1101;&#1085;&#1077;&#1088;&#1075;&#1080;&#1103;\&#1056;&#1077;&#1075;&#1091;&#1083;&#1080;&#1088;&#1086;&#1074;&#1072;&#1085;&#1080;&#1077;%202018\&#1091;.&#1077;.%202018%20&#1075;&#1086;&#1076;\&#1059;.&#1045;.%20&#1085;&#1072;%202018%20&#1075;&#1086;&#107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41;&#1072;&#1083;&#1072;&#1085;&#1089;\An(EsMon)\SC_W\&#1055;&#1088;&#1086;&#1075;&#1085;&#1086;&#1079;\&#1055;&#1088;&#1086;&#1075;05_00(27.06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orisova\AppData\Local\Microsoft\Windows\Temporary%20Internet%20Files\Content.Outlook\K9C0K2FH\PLAN\&#1056;&#1072;&#1089;&#1095;&#1077;&#1090;%20&#1090;&#1072;&#1088;&#1080;&#1092;&#1086;&#1074;%20&#1085;&#1072;%202003%20&#1075;\WINDOWS\Temporary%20Internet%20Files\Content.IE5\Z8CDCF3W\C&#1077;&#1090;_&#1041;&#1055;_002_02_(15_33)_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AMOYL~1\LOCALS~1\Temp\7zO1AC.tmp\Local%20Settings\Temporary%20Internet%20Files\OLK3\&#1057;&#1072;&#1083;&#1090;&#1099;&#1082;&#1086;&#1074;&#1072;\&#1058;&#1072;&#1088;&#1080;&#1092;%20&#1101;&#1083;&#1077;&#1082;&#1090;&#1088;&#1086;&#1101;&#1085;&#1077;&#1088;&#1075;&#1080;&#1103;%202008&#1075;\&#1058;&#1072;&#1088;&#1080;&#1092;%20&#1085;&#1072;%202008%20&#1075;&#1086;&#1076;%20%20&#1091;&#1090;&#1074;&#1077;&#1088;&#1078;&#1076;&#1077;&#1085;&#1086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2;&#1083;&#1090;&#1099;&#1082;&#1086;&#1074;&#1072;\&#1058;&#1072;&#1088;&#1080;&#1092;%20&#1101;&#1083;&#1077;&#1082;&#1090;&#1088;&#1086;&#1101;&#1085;&#1077;&#1088;&#1075;&#1080;&#1103;%202008&#1075;\&#1058;&#1072;&#1088;&#1080;&#1092;%20&#1085;&#1072;%202008%20&#1075;&#1086;&#1076;%20%20&#1091;&#1090;&#1074;&#1077;&#1088;&#1078;&#1076;&#1077;&#1085;&#108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ybakov\C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AMOYL~1\LOCALS~1\Temp\7zO1AC.tmp\Local%20Settings\Temporary%20Internet%20Files\OLK3\PREDEL_ELEK_2011\PREDEL.ELEC.2010v1.6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EDEL_ELEK_2011\PREDEL.ELEC.2010v1.6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1075;&#1083;&#1072;&#1074;&#1073;&#1091;&#1093;\Documents%20and%20Settings\1\&#1056;&#1072;&#1073;&#1086;&#1095;&#1080;&#1081;%20&#1089;&#1090;&#1086;&#1083;\REP.BLR.20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pnitsina\Desktop\BALANCE.CALC.TARIFF.WARM.2014YEAR%20&#1042;&#1077;&#1088;&#1093;&#1085;&#1077;&#1090;&#1086;&#1077;&#1084;&#1089;&#1082;&#1080;&#1081;_(v1.1.2)_(v1.2)_(v1.3.1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77;&#1075;&#1091;&#1083;&#1080;&#1088;&#1086;&#1074;&#1072;&#1085;&#1080;&#1077;%20&#1101;&#1083;&#1077;&#1082;&#1090;&#1088;&#1086;&#1101;&#1085;&#1077;&#1088;&#1075;&#1080;&#1103;\&#1088;&#1077;&#1075;&#1091;&#1083;&#1080;&#1088;&#1086;&#1074;&#1072;&#1085;&#1080;&#1077;%202013\&#1064;&#1072;&#1073;&#1083;&#1086;&#1085;&#1099;%20&#1087;&#1086;%20&#1091;&#1090;&#1074;&#1077;&#1088;&#1078;&#1076;&#1077;&#1085;&#1085;&#1099;&#1084;%20&#1090;&#1072;&#1088;&#1080;&#1092;&#1072;&#1084;%20&#1085;&#1072;%202011\TEPLO.PREDEL.2011.M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1075;&#1083;&#1072;&#1074;&#1073;&#1091;&#1093;\DOCUME~1\YARYAB~1\LOCALS~1\Temp\notes6030C8\~193966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2;&#1083;&#1090;&#1099;&#1082;&#1086;&#1074;&#1072;\&#1058;&#1072;&#1088;&#1080;&#1092;%20&#1101;&#1083;&#1077;&#1082;&#1090;&#1088;&#1086;&#1101;&#1085;&#1077;&#1088;&#1075;&#1080;&#1080;%202010&#1075;\&#1056;&#1072;&#1089;&#1095;&#1077;&#1090;%20&#1053;&#1042;&#1042;%20&#1074;&#1077;&#1076;&#1086;&#1084;&#1089;&#1090;&#1074;&#1077;&#1085;&#1085;&#1099;&#1093;%20&#1086;&#1088;&#1075;&#1072;&#1085;&#1080;&#1079;&#1072;&#1094;&#1080;&#1081;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41;&#1072;&#1083;&#1072;&#1085;&#1089;\An(EsMon)\7.02.01\SC_W\&#1055;&#1088;&#1086;&#1075;&#1085;&#1086;&#1079;\&#1055;&#1088;&#1086;&#1075;05_00(27.06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1075;&#1083;&#1072;&#1074;&#1073;&#1091;&#1093;\&#1056;&#1072;&#1089;&#1095;&#1077;&#1090;%20&#1091;&#1089;&#1083;&#1091;&#1075;&#1080;%202012\&#1047;&#1072;&#1090;&#1088;&#1072;&#1090;&#1099;\&#1057;&#1084;&#1077;&#1090;&#1072;%20&#1071;&#1088;&#1086;&#1089;&#1083;&#1072;&#1074;&#1089;&#1082;&#1072;&#1103;%20&#1086;&#1073;&#1083;&#1072;&#1089;&#1090;&#1100;%20201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77;&#1075;&#1091;&#1083;&#1080;&#1088;&#1086;&#1074;&#1072;&#1085;&#1080;&#1077;%20&#1101;&#1083;&#1077;&#1082;&#1090;&#1088;&#1086;&#1101;&#1085;&#1077;&#1088;&#1075;&#1080;&#1103;\2011\Vologodskaja%20oblast_28.12%20&#1091;&#1090;&#1074;.%20&#1085;&#1072;%202011%20&#1075;.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base\b_plan\USERS\TRANS\&#1041;&#1080;&#1079;&#1085;&#1077;&#1089;%20&#1087;&#1083;&#1072;&#1085;&#1099;\2010%20&#1075;&#1086;&#1076;\ARM_,&#1073;&#1080;&#1079;&#1085;&#1077;&#1089;-&#1087;&#1083;&#1072;&#1085;%20&#1052;&#1056;&#1057;&#1050;%20%20&#1085;&#1072;%202010%20&#1075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1075;&#1083;&#1072;&#1074;&#1073;&#1091;&#1093;\WORK\STREAM\TEPLO.PREDEL.2010_m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41;&#1072;&#1083;&#1072;&#1085;&#1089;\An(EsMon)\7.02.01\&#1061;&#1072;&#1085;&#1086;&#1074;&#1072;\&#1043;&#1088;(27.07.00)5&#1061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40;&#1041;&#1054;&#1063;&#1040;&#1071;\&#1055;&#1045;&#1056;&#1045;&#1044;&#1040;&#1063;&#1040;\2013\&#1047;&#1072;&#1103;&#1074;&#1082;&#1072;%20&#1074;%20&#1056;&#1069;&#1050;%20&#1085;&#1072;%202014\&#1054;&#1090;&#1087;&#1088;&#1072;&#1074;&#1083;&#1077;&#1085;&#1086;%20&#1074;%20&#1056;&#1069;&#1050;\&#1064;&#1072;&#1073;&#1083;&#1086;&#1085;&#1099;%20&#1085;&#1072;%202014%20&#1075;&#1086;&#1076;\&#1042;&#1086;&#1083;&#1086;&#1075;&#1076;&#1072;\&#1060;&#1086;&#1088;&#1084;&#1072;%203.1\FORM3.1.2013(v1.0)&#1043;&#1069;&#1055;%20&#1042;&#1086;&#1083;&#1086;&#1075;&#1076;&#1072;&#1086;&#1073;&#1083;&#1082;&#1086;&#1084;&#1084;&#1091;&#1085;&#1101;&#1085;&#1077;&#1088;&#1075;&#1086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2;&#1083;&#1090;&#1099;&#1082;&#1086;&#1074;&#1072;\&#1041;&#1072;&#1083;&#1072;&#1085;&#1089;&#1099;%202013\FORM3.1.2013.SUMMARY_03051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41;&#1072;&#1083;&#1072;&#1085;&#1089;\An(EsMon)\&#1061;&#1072;&#1085;&#1086;&#1074;&#1072;\&#1043;&#1088;(27.07.00)5&#1061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1056;&#1077;&#1075;&#1091;&#1083;&#1080;&#1088;&#1086;&#1074;&#1072;&#1085;&#1080;&#1077;%20&#1101;&#1083;&#1077;&#1082;&#1090;&#1088;&#1086;&#1101;&#1085;&#1077;&#1088;&#1075;&#1080;&#1103;\&#1056;&#1077;&#1075;&#1091;&#1083;&#1080;&#1088;&#1086;&#1074;&#1072;&#1085;&#1080;&#1077;%202016\&#1060;&#1040;&#1057;_&#1064;&#1072;&#1073;&#1083;&#1086;&#1085;&#1099;\3_PEREDACHA.M2016_&#1076;&#1086;_24.03.2016\PEREDACHA.M2016(v1.0.3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77;&#1075;&#1091;&#1083;&#1080;&#1088;&#1086;&#1074;&#1072;&#1085;&#1080;&#1077;%20&#1101;&#1083;&#1077;&#1082;&#1090;&#1088;&#1086;&#1101;&#1085;&#1077;&#1088;&#1075;&#1080;&#1103;\&#1056;&#1077;&#1075;&#1091;&#1083;&#1080;&#1088;&#1086;&#1074;&#1072;&#1085;&#1080;&#1077;%202016\&#1060;&#1040;&#1057;_&#1064;&#1072;&#1073;&#1083;&#1086;&#1085;&#1099;\3_PEREDACHA.M2016_&#1076;&#1086;_24.03.2016\PEREDACHA.M2016(v1.0.3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95;&#1077;&#1090;&#1099;,%20&#1079;&#1072;&#1087;&#1088;&#1086;&#1089;&#1099;\2020\&#1052;&#1056;&#1057;&#1050;\&#1086;&#1090;&#1095;&#1077;&#1090;&#1099;%20&#1069;&#1069;\&#1087;&#1080;&#1089;&#1100;&#1084;&#1086;%20&#1086;&#1090;%20&#1052;&#1056;&#1057;&#1050;%20&#1087;&#1086;%20&#1086;&#1090;&#1095;&#1077;&#1090;&#1072;&#1084;\12_&#1060;&#1086;&#1088;&#1084;&#1072;__12_&#1058;&#1072;&#1088;&#1080;&#1092;&#1085;&#1072;&#1103;_&#1084;&#1086;&#1076;&#1077;&#1083;&#1100;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2;&#1083;&#1090;&#1099;&#1082;&#1086;&#1074;&#1072;\!%20FORM%2046\!_FORM%2046_2017\&#1087;&#1077;&#1088;&#1077;&#1076;&#1072;&#1095;&#1072;\8_&#1052;&#1059;&#1055;%20&#1069;&#1083;&#1077;&#1082;&#1090;&#1088;&#1086;&#1089;&#1077;&#1090;&#1100;\&#1050;&#1086;&#1087;&#1080;&#1103;%2046EP.ST(v2.3)&#1075;&#1086;&#1076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3;&#1072;&#1090;&#1072;&#1083;&#1100;&#1103;%20&#1043;&#1088;&#1080;&#1096;&#1072;&#1082;&#1086;&#1074;&#1072;\&#1069;&#1083;&#1077;&#1082;&#1090;&#1088;&#1086;&#1101;&#1085;&#1077;&#1088;&#1075;&#1080;&#1103;\&#1101;&#1101;%20&#1085;&#1072;%202015\&#1052;&#1056;&#1057;&#1050;\PEREDACHA.LIM.2015%20&#1088;&#1072;&#1089;&#1095;&#1077;&#1090;%20&#1090;&#1072;&#1088;&#1080;&#1092;&#1072;%20&#1052;&#1056;&#1057;&#1050;%202015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2;&#1083;&#1090;&#1099;&#1082;&#1086;&#1074;&#1072;\!%20FORM%2046\!_FORM%2046_2021\&#1058;&#1057;&#1054;\7_&#1054;&#1054;&#1054;%20&#1063;&#1101;&#1057;&#1050;\00_&#1054;&#1054;&#1054;%20&#1063;&#1101;&#1057;&#1050;%2046EP.STX(v1.0).xlsb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2;&#1083;&#1090;&#1099;&#1082;&#1086;&#1074;&#1072;\TSET.NET.2009-%20&#1074;&#1072;&#1088;&#1080;&#1072;&#1085;&#1090;%20&#1056;&#1069;&#1050;\&#1048;&#1089;&#1087;&#1088;&#1072;&#1074;&#1083;&#1077;&#1085;%20&#1073;&#1072;&#1083;&#1072;&#1085;&#1089;%20&#1041;&#1086;&#1088;%20&#1084;ax\TSET.NET.2009.ORG.%202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1075;&#1083;&#1072;&#1074;&#1073;&#1091;&#1093;\WORK\STREAM\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1053;&#1072;&#1090;&#1072;&#1083;&#1100;&#1103;%20&#1043;&#1088;&#1080;&#1096;&#1072;&#1082;&#1086;&#1074;&#1072;\&#1069;&#1083;&#1077;&#1082;&#1090;&#1088;&#1086;&#1101;&#1085;&#1077;&#1088;&#1075;&#1080;&#1103;\&#1101;&#1101;%20&#1085;&#1072;%202019\&#1040;&#1054;%20&#1040;&#1087;&#1072;&#1090;&#1080;&#1090;\&#1052;&#1077;&#1090;&#1086;&#1076;%20&#1089;&#1088;&#1072;&#1074;&#1085;&#1077;&#1085;&#1080;&#1103;%20&#1072;&#1085;&#1072;&#1083;&#1086;&#1075;&#1086;&#1074;\27.11.17_BENCH%20TSO%202015(v1%200)%20&#1052;&#1056;&#1057;&#105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3;&#1072;&#1090;&#1072;&#1083;&#1100;&#1103;%20&#1043;&#1088;&#1080;&#1096;&#1072;&#1082;&#1086;&#1074;&#1072;\&#1069;&#1083;&#1077;&#1082;&#1090;&#1088;&#1086;&#1101;&#1085;&#1077;&#1088;&#1075;&#1080;&#1103;\&#1101;&#1101;%20&#1085;&#1072;%202019\&#1040;&#1054;%20&#1040;&#1087;&#1072;&#1090;&#1080;&#1090;\&#1052;&#1077;&#1090;&#1086;&#1076;%20&#1089;&#1088;&#1072;&#1074;&#1085;&#1077;&#1085;&#1080;&#1103;%20&#1072;&#1085;&#1072;&#1083;&#1086;&#1075;&#1086;&#1074;\27.11.17_BENCH%20TSO%202015(v1%200)%20&#1052;&#1056;&#1057;&#105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base\b_plan\DOCUME~1\FOMINS~1\LOCALS~1\Temp\Rar$DI00.391\Documents%20and%20Settings\Konovalova.ET-CORP\Local%20Settings\Temporary%20Internet%20Files\Content.IE5\OPYRKTEF\form1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gcomsys\&#1060;&#1069;&#1057;\FORM1\star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1;&#1091;&#1092;&#1077;&#1088;\&#1041;&#1040;&#1051;&#1040;&#1053;&#1057;_2013\FORM3\&#1043;&#1055;%20&#1042;&#1054;%20&#1041;&#1072;&#1073;&#1072;&#1077;&#1074;&#1089;&#1082;&#1072;&#1103;%20&#1069;&#1058;&#1057;_&#1064;&#1072;&#1073;&#1083;&#1086;&#1085;%20&#1073;&#1072;&#1083;&#1072;&#1085;&#1089;%20&#1101;&#1083;.&#1101;&#1085;.%202012&#1075;.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~1\9335~1\LOCALS~1\Temp\bat\proverka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konvm\&#1052;&#1086;&#1080;%20&#1076;&#1086;&#1082;&#1091;&#1084;&#1077;&#1085;&#1090;&#1099;\&#1069;&#1082;&#1089;&#1087;&#1077;&#1088;&#1090;&#1080;&#1079;&#1072;\&#1040;&#1062;&#1041;&#1050;\2010\&#1042;&#1093;&#1086;&#1076;&#1103;&#1097;&#1080;&#1077;\Tarif%202010%2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2;&#1083;&#1090;&#1099;&#1082;&#1086;&#1074;&#1072;\&#1058;&#1072;&#1088;&#1080;&#1092;%20&#1101;&#1083;&#1077;&#1082;&#1090;&#1088;&#1086;&#1101;&#1085;&#1077;&#1088;&#1075;&#1080;&#1080;%202010&#1075;\&#1056;&#1072;&#1089;&#1095;&#1077;&#1090;%20&#1053;&#1042;&#1042;%20&#1074;&#1077;&#1076;&#1086;&#1084;&#1089;&#1090;&#1074;&#1077;&#1085;&#1085;&#1099;&#1093;%20&#1086;&#1088;&#1075;&#1072;&#1085;&#1080;&#1079;&#1072;&#1094;&#1080;&#1081;\DOCUME~1\NKONDA~1.FST\LOCALS~1\Temp\notes6030C8\&#1055;&#1083;&#1072;&#1085;%20&#1085;&#1072;%202008-2010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vborovkova.REC\&#1052;&#1086;&#1080;%20&#1076;&#1086;&#1082;&#1091;&#1084;&#1077;&#1085;&#1090;&#1099;\&#1069;&#1051;&#1045;&#1050;&#1058;&#1056;&#1054;&#1069;&#1053;&#1045;&#1056;&#1043;&#1048;&#1071;\&#1101;&#1101;%20&#1085;&#1072;%202010\&#1069;&#1085;&#1077;&#1088;&#1075;&#1086;&#1089;&#1085;&#1072;&#1073;&#1078;&#1072;&#1102;&#1097;&#1080;&#1077;%202010\&#1042;&#1054;&#1050;&#1069;\&#1042;&#1054;&#1050;&#1069;-2010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2;&#1083;&#1090;&#1099;&#1082;&#1086;&#1074;&#1072;\TSET.NET.2009-%20&#1074;&#1072;&#1088;&#1080;&#1072;&#1085;&#1090;%20&#1056;&#1069;&#1050;\&#1048;&#1089;&#1087;&#1088;&#1072;&#1074;&#1083;&#1077;&#1085;%20&#1073;&#1072;&#1083;&#1072;&#1085;&#1089;%20&#1041;&#1086;&#1088;%20&#1084;ax\&#1058;&#1072;&#1073;&#1083;&#1080;&#1094;&#1072;%2016.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base\b_plan\Documents%20and%20Settings\orevenko\&#1056;&#1072;&#1073;&#1086;&#1095;&#1080;&#1081;%20&#1089;&#1090;&#1086;&#1083;\&#1055;&#1083;&#1072;&#1085;%20&#1085;&#1072;%202008-2010(13.6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nw.mrsksevzap.ru\&#1087;&#1101;&#1086;\&#1056;&#1077;&#1075;&#1091;&#1083;&#1080;&#1088;&#1086;&#1074;&#1072;&#1085;&#1080;&#1077;%20&#1101;&#1083;&#1077;&#1082;&#1090;&#1088;&#1086;&#1101;&#1085;&#1077;&#1088;&#1075;&#1080;&#1103;\2011\Vologodskaja%20oblast_28.12%20&#1091;&#1090;&#1074;.%20&#1085;&#1072;%202011%20&#1075;.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gcomsys\&#1060;&#1069;&#1057;\&#1041;&#1072;&#1083;&#1072;&#1085;&#1089;&#1099;%20&#1076;&#1083;&#1103;%20&#1056;&#1069;&#1050;\STOIMOS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01%20&#1055;&#1072;&#1087;&#1082;&#1080;%20&#1087;&#1086;&#1076;&#1088;&#1072;&#1079;&#1076;&#1077;&#1083;&#1077;&#1085;&#1080;&#1081;\&#1059;&#1087;&#1088;&#1072;&#1074;&#1083;&#1077;&#1085;&#1080;&#1077;%20&#1101;&#1082;&#1086;&#1085;&#1086;&#1084;&#1080;&#1082;&#1080;\&#1056;&#1072;&#1089;&#1095;&#1077;&#1090;&#1099;%20&#1090;&#1072;&#1088;&#1080;&#1092;&#1086;&#1074;\&#1054;&#1090;&#1095;&#1105;&#1090;&#1099;%20&#1087;&#1086;%20&#1090;&#1072;&#1088;&#1080;&#1092;&#1085;&#1086;&#1084;&#1091;%20&#1088;&#1077;&#1075;&#1091;&#1083;&#1080;&#1088;&#1086;&#1074;&#1072;&#1085;&#1080;&#1102;\&#1048;&#1085;&#1074;&#1077;&#1089;&#1090;&#1080;&#1094;&#1080;&#1080;%20&#1074;%20&#1089;&#1080;&#1089;&#1090;&#1077;&#1084;&#1077;%20&#1045;&#1048;&#1040;&#1057;\2017\&#1040;&#1088;&#1093;&#1072;&#1085;&#1075;&#1077;&#1083;&#1100;&#1089;&#1082;&#1072;&#1103;%20&#1086;&#1073;&#1083;&#1072;&#1089;&#1090;&#1100;.NET.INV.(IV%20&#1082;&#1074;&#1072;&#1088;&#1090;&#1072;&#1083;)2017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7;&#1072;&#1083;&#1090;&#1099;&#1082;&#1086;&#1074;&#1072;\&#1064;&#1072;&#1073;&#1083;&#1086;&#1085;&#1099;%20&#1073;&#1072;&#1083;&#1072;&#1085;&#1089;&#1086;&#1074;%202009%20&#1075;&#1086;&#1076;\&#1082;&#1086;&#1088;&#1088;&#1077;&#1082;&#1090;&#1080;&#1088;&#1086;&#1074;&#1082;&#1072;%204.11.2008\&#1055;&#1088;&#1077;&#1076;&#1083;&#1086;&#1078;&#1077;&#1085;&#1080;&#1103;%20&#1082;%2004.11.2008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1075;&#1083;&#1072;&#1074;&#1073;&#1091;&#1093;\WORK\STREAM\&#1057;&#1090;&#1072;&#1085;&#1094;&#1080;&#1080;%202009\&#1040;&#1083;&#1090;&#1072;&#1081;-&#1050;&#1086;&#1082;&#1089;_09_&#1060;&#1057;&#1058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2;&#1083;&#1090;&#1099;&#1082;&#1086;&#1074;&#1072;\&#1058;&#1072;&#1088;&#1080;&#1092;%20&#1101;&#1083;&#1077;&#1082;&#1090;&#1088;&#1086;&#1101;&#1085;&#1077;&#1088;&#1075;&#1080;&#1080;%202010&#1075;\&#1056;&#1072;&#1089;&#1095;&#1077;&#1090;%20&#1053;&#1042;&#1042;%20&#1074;&#1077;&#1076;&#1086;&#1084;&#1089;&#1090;&#1074;&#1077;&#1085;&#1085;&#1099;&#1093;%20&#1086;&#1088;&#1075;&#1072;&#1085;&#1080;&#1079;&#1072;&#1094;&#1080;&#1081;\DOCUME~1\NKONDA~1.FST\LOCALS~1\Temp\notes6030C8\proverka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2;&#1083;&#1090;&#1099;&#1082;&#1086;&#1074;&#1072;\TSET.NET.2009-%20&#1074;&#1072;&#1088;&#1080;&#1072;&#1085;&#1090;%20&#1056;&#1069;&#1050;\&#1048;&#1089;&#1087;&#1088;&#1072;&#1074;&#1083;&#1077;&#1085;%20&#1073;&#1072;&#1083;&#1072;&#1085;&#1089;%20&#1041;&#1086;&#1088;%20&#1084;ax\TSET.NET.2009.ORG%20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1075;&#1083;&#1072;&#1074;&#1073;&#1091;&#1093;\DOCUME~1\YARYAB~1\LOCALS~1\Temp\notes6030C8\&#1053;&#1086;&#1074;&#1072;&#1103;%20&#1087;&#1072;&#1087;&#1082;&#1072;\PREDEL.ELEK.2011.D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_11\&#1058;&#1040;&#1056;&#1048;&#1060;&#1067;%20&#1053;&#1040;%202007&#1075;\Documents%20and%20Settings\&#1054;&#1083;&#1077;&#1085;&#1100;&#1082;&#1072;\&#1056;&#1072;&#1073;&#1086;&#1095;&#1080;&#1081;%20&#1089;&#1090;&#1086;&#1083;\&#1050;&#1040;&#1051;&#1059;&#1043;&#1040;%20&#1056;&#1069;&#1050;\predel.max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base\b_plan\TRANSPORT\&#1054;&#1056;&#1059;\&#1055;&#1086;&#1087;&#1086;&#1074;&#1072;%20&#1045;.&#1040;\1%20&#1051;&#1077;&#1085;&#1072;\&#1080;&#1079;%20&#1055;&#1089;&#1082;&#1086;&#1074;&#1101;&#1085;&#1077;&#1088;&#1075;&#1086;\&#1088;&#1077;&#1075;&#1091;&#1083;&#1080;&#1088;&#1086;&#1074;&#1072;&#1085;&#1080;&#1077;\&#1088;&#1077;&#1075;&#1091;&#1083;&#1080;&#1088;&#1086;&#1074;&#1072;&#1085;&#1080;&#1077;%202009\&#1088;&#1077;&#1072;&#1083;&#1080;&#1079;&#1072;&#1094;&#1080;&#1103;\&#1085;&#1086;&#1074;&#1099;&#1081;\&#1056;&#1077;&#1075;&#1091;&#1083;&#1080;&#1088;&#1086;&#1074;&#1072;&#1085;&#1080;&#1077;2002\&#1072;&#1074;&#1075;&#1091;&#1089;&#1090;\&#1056;&#1077;&#1075;&#1091;&#1083;&#1080;&#1088;&#1086;&#1074;&#1072;&#1085;&#1080;&#1077;2002\&#1072;&#1074;&#1075;&#1091;&#1089;&#1090;\reg_2002&#1056;&#1069;&#1050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_&#1054;&#1090;&#1076;&#1077;&#1083;%20&#1073;&#1072;&#1083;&#1072;&#1085;&#1089;&#1086;&#1074;%20&#1059;&#1056;%20&#1074;%20&#1069;&#1069;%20&#1080;%20&#1043;&#1054;\!%20&#1052;&#1056;&#1057;&#1050;_2013\&#1089;%20%20&#1055;&#1052;%202&#1058;&#1072;&#1073;&#1083;&#1080;&#1094;&#1099;%201.3-2.2%20&#1052;&#1077;&#1090;&#1086;&#1076;&#1080;&#1095;&#1077;&#1089;&#1082;&#1080;&#1077;%20&#1091;&#1082;&#1072;&#1079;&#1072;&#1085;&#1080;&#1103;%20&#1087;&#1086;%20&#1088;&#1072;&#1089;&#1095;&#1077;&#1090;&#1091;%20&#1090;&#1072;&#1088;&#1080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konvm\&#1052;&#1086;&#1080;%20&#1076;&#1086;&#1082;&#1091;&#1084;&#1077;&#1085;&#1090;&#1099;\&#1069;&#1082;&#1089;&#1087;&#1077;&#1088;&#1090;&#1080;&#1079;&#1072;\&#1040;&#1062;&#1041;&#1050;\2010\&#1040;&#1062;&#1041;&#1050;%202010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eshetnikova\&#1052;&#1086;&#1080;%20&#1076;&#1086;&#1082;&#1091;&#1084;&#1077;&#1085;&#1090;&#1099;\&#1056;&#1077;&#1096;&#1077;&#1090;&#1085;&#1080;&#1082;&#1086;&#1074;&#1072;\&#1056;&#1077;&#1075;&#1091;&#1083;&#1080;&#1088;&#1086;&#1074;&#1072;&#1085;&#1080;&#1077;%20&#1086;&#1088;&#1075;&#1072;&#1085;&#1080;&#1079;&#1072;&#1094;&#1080;&#1081;%20&#1087;&#1077;&#1088;&#1077;&#1076;&#1072;&#1095;&#1072;%20&#1101;&#1101;%202015\&#1052;&#1059;&#1055;%20&#1075;.&#1063;&#1077;&#1088;&#1077;&#1087;&#1086;&#1074;&#1094;&#1072;%20&#1069;&#1083;&#1077;&#1082;&#1090;&#1088;&#1086;&#1089;&#1077;&#1090;&#1100;%202015\&#1056;&#1072;&#1089;&#1095;&#1077;&#1090;%20&#1053;&#1042;&#1042;%20&#1056;&#1069;&#1050;%20&#1052;&#1059;&#1055;%20&#1069;&#1083;&#1077;&#1082;&#1090;&#1088;&#1086;&#1089;&#1077;&#1090;&#1100;%202015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lona\Local%20Settings\Temporary%20Internet%20Files\Content.IE5\GPER0LU7\OREP.INV.NET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2;&#1086;&#1080;%20&#1076;&#1086;&#1082;&#1091;&#1084;&#1077;&#1085;&#1090;&#1099;\&#1052;&#1054;&#1041;\06-03-06\Var2.7%20(version%201)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Documents%20and%20Settings\Zagrebelnaya_AI\Local%20Settings\Temporary%20Internet%20Files\OLKB\&#1055;&#1088;&#1080;&#1083;&#1086;&#1078;&#1077;&#1085;&#1080;&#1103;\&#1055;&#1088;&#1080;&#1083;&#1086;&#1078;&#1077;&#1085;&#1080;&#1077;%2011\&#1055;&#1083;&#1072;&#1085;%20&#1089;&#1095;&#1077;&#1090;&#1086;&#1074;100506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SHPZ.DBF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base\b_plan\&#1052;&#1086;&#1080;%20&#1076;&#1086;&#1082;&#1091;&#1084;&#1077;&#1085;&#1090;&#1099;\&#1055;&#1077;&#1088;&#1074;.&#1087;&#1083;&#1072;&#1085;\PR2001_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Documents%20and%20Settings\Kravchenko_NV\&#1056;&#1072;&#1073;&#1086;&#1095;&#1080;&#1081;%20&#1089;&#1090;&#1086;&#1083;\&#1040;&#1057;&#1041;&#1059;\&#1084;&#1072;&#1090;&#1077;&#1088;&#1080;&#1072;&#1083;&#1099;%20&#1082;%20&#1089;&#1086;&#1074;&#1077;&#1097;&#1072;&#1085;&#1080;&#1102;\&#1041;&#1083;&#1086;&#1082;%20&#1076;&#1086;&#1093;&#1086;&#1076;&#1099;%20&#1087;&#1086;%20&#1091;&#1088;&#1086;&#1074;&#1085;&#1103;&#1084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82;&#1086;&#1088;&#1089;&#1089;&#1080;&#1089;\Documents%20and%20Settings\Titova_TV\Local%20Settings\Temporary%20Internet%20Files\OLKBB\&#1055;&#1088;&#1080;&#1083;&#1086;&#1078;&#1077;&#1085;&#1080;&#1077;%205%20&#1041;&#1102;&#1076;&#1078;&#1077;&#1090;&#1085;&#1099;&#1077;%20&#1092;&#1086;&#1088;&#1084;&#1099;.&#1060;&#1080;&#1085;&#1072;&#1085;&#1089;&#1099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82;&#1086;&#1088;&#1089;&#1089;&#1080;&#1089;\Documents%20and%20Settings\Shiyanova_AV\&#1052;&#1086;&#1080;%20&#1076;&#1086;&#1082;&#1091;&#1084;&#1077;&#1085;&#1090;&#1099;\&#1042;&#1085;&#1077;&#1076;&#1088;&#1077;&#1085;&#1080;&#1077;%20&#1074;%20&#1056;&#1057;&#1050;\&#1056;&#1077;&#1083;&#1080;&#1079;&#1099;%20(14_06_2007)\&#1056;&#1077;&#1083;&#1080;&#1079;&#1099;%20&#1060;&#1057;&#1050;\&#1048;&#1079;&#1084;&#1077;&#1085;&#1077;&#1085;&#1080;&#1103;%2017.05.07\&#1048;&#1079;&#1084;&#1077;&#1085;&#1077;&#1085;&#1080;&#1103;%2017.05.07\&#1054;&#1090;&#1095;&#1077;&#1090;&#1085;&#1099;&#1077;%20&#1092;&#1086;&#1088;&#1084;&#1072;&#1090;&#1099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orisova\AppData\Local\Microsoft\Windows\Temporary%20Internet%20Files\Content.Outlook\K9C0K2FH\EO_RSK\&#1055;&#1088;&#1086;&#1080;&#1079;&#1074;&#1086;&#1076;&#1089;&#1090;&#1074;&#1086;\2007%20&#1087;&#1083;&#1072;&#1085;\&#1060;&#1054;&#1058;%20&#1080;%20&#1055;&#1083;&#1072;&#1090;&#1072;%20&#1060;&#1057;&#1050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2;&#1072;&#1082;&#1077;&#1090;.&#1069;&#1082;&#1086;&#1085;&#1086;&#1084;&#1080;&#1082;&#1072;.&#1056;&#1072;&#1079;&#1076;&#1077;&#1083;&#1100;&#1085;&#1099;&#1081;%20&#1091;&#1095;&#1077;&#1090;%20&#1076;&#1086;&#1093;&#1086;&#1076;&#1086;&#1074;%20&#1080;%20&#1088;&#1072;&#1089;&#1093;&#1086;&#1076;&#1086;&#1074;\&#1054;&#1090;&#1095;&#1077;&#1090;\&#1042;&#1086;&#1083;&#1086;&#1075;&#1076;&#1072;&#1101;&#1085;&#1077;&#1088;&#1075;&#1086;\201512_&#1041;&#1044;&#1056;_&#1055;&#1056;.xlsx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EO\Kiiski\&#1060;-15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Ira_33\&#1056;&#1072;&#1073;&#1086;&#1095;&#1080;&#1081;%20&#1089;&#1090;&#1086;&#1083;\&#1048;&#1088;&#1080;&#1085;&#1077;\&#1044;&#1086;&#1083;&#1080;%20&#1076;&#1083;&#1103;%20&#1088;&#1072;&#1089;&#1087;&#1088;&#1077;&#1076;&#1077;&#1083;&#1077;&#1085;&#1080;&#1103;\&#1059;&#1090;&#1074;.%2525%20&#1076;&#1086;&#1083;&#1077;&#1081;%20&#1085;&#1072;%202006%20&#1056;&#1077;&#1084;&#1086;&#1085;&#1090;%20&#1073;&#1077;&#1079;%20&#1070;&#1078;&#1085;&#1086;&#1081;%2019&#1072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2\c\Documents%20and%20Settings\u\&#1056;&#1072;&#1073;&#1086;&#1095;&#1080;&#1081;%20&#1089;&#1090;&#1086;&#1083;\&#1054;&#1087;&#1083;&#1072;&#1090;&#1072;%20&#1090;&#1088;&#1091;&#1076;&#1072;\&#1048;&#1070;&#1051;&#1068;2008%20&#1075;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Local\Pto\&#1055;&#1058;&#1054;1\&#1055;&#1083;&#1072;&#1085;%20&#1088;&#1077;&#1084;&#1086;&#1085;&#1090;&#1072;%202007%20&#1075;&#1086;&#1076;\&#1056;&#1057;&#1050;\&#1055;&#1088;&#1080;&#1083;.2%20&#1055;&#1051;&#1040;&#1053;%20&#1056;&#1057;&#1050;%20&#1056;&#1045;&#1052;&#1054;&#1053;&#1058;%202007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.PSF\.Home\Program%20Files\The%20Bat!\MAIL\&#1057;&#1084;&#1080;&#1088;&#1085;&#1086;&#1074;&#1072;%20&#1040;.&#1053;\Attach\&#1086;&#1090;&#1076;&#1077;&#1083;&#1099;%20&#1080;%20&#1089;&#1083;&#1091;&#1078;&#1073;&#1099;\&#1055;&#1051;&#1040;&#1053;&#1067;%202007\&#1055;&#1088;&#1080;&#1083;.4%20&#1055;&#1051;&#1040;&#1053;%20&#1045;&#1053;&#1069;&#1057;%20&#1056;&#1045;&#1052;&#1054;&#1053;&#1058;%202007%20&#1055;&#1069;&#1057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61;&#1072;&#1085;&#1086;&#1074;&#1072;\&#1043;&#1088;(27.07.00)5&#1061;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base\b_plan\DOCUME~1\Ogaraeva.FST\LOCALS~1\Temp\Rar$DI00.860\Documents%20and%20Settings\Shumeev\Local%20Settings\Temporary%20Internet%20Files\OLKAB4\Form10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Ira_33\&#1056;&#1072;&#1073;&#1086;&#1095;&#1080;&#1081;%20&#1089;&#1090;&#1086;&#1083;\&#1048;&#1088;&#1080;&#1085;&#1077;\&#1044;&#1086;&#1083;&#1080;%20&#1076;&#1083;&#1103;%20&#1088;&#1072;&#1089;&#1087;&#1088;&#1077;&#1076;&#1077;&#1083;&#1077;&#1085;&#1080;&#1103;\&#1059;&#1090;&#1074;.%2525%20&#1076;&#1086;&#1083;&#1077;&#1081;%20&#1085;&#1072;%202006%20&#1057;&#1086;&#1076;&#1077;&#1088;&#1078;&#1072;&#1085;&#1080;&#1077;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1075;&#1083;&#1072;&#1074;&#1073;&#1091;&#1093;\&#1058;&#1040;&#1056;&#1048;&#1060;&#1067;\&#1058;&#1072;&#1088;&#1080;&#1092;%20&#1085;&#1072;%20&#1091;&#1089;&#1083;&#1091;&#1075;&#1091;%202012\&#1054;&#1082;&#1086;&#1085;&#1095;&#1072;&#1090;&#1077;&#1083;&#1100;&#1085;&#1099;&#1081;%20&#1088;&#1072;&#1089;&#1095;&#1077;&#1090;\&#1050;&#1086;&#1087;&#1080;&#1080;\&#1050;&#1086;&#1089;&#1090;&#1088;&#1086;&#1084;&#1072;%20&#1088;&#1072;&#1089;&#1095;&#1077;&#1090;%202012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base\b_plan\&#1041;&#1055;-2013\&#1050;&#1086;&#1088;&#1088;&#1077;&#1082;&#1090;&#1080;&#1088;&#1086;&#1074;&#1082;&#1072;%20&#1041;&#1055;\&#1055;&#1086;&#1083;&#1091;&#1095;&#1077;&#1085;&#1086;%20&#1086;&#1090;%20&#1052;&#1056;&#1057;&#1050;\&#1041;&#1055;_&#1042;&#1086;&#1083;&#1086;&#1075;&#1076;&#1072;&#1101;&#1085;&#1077;&#1088;&#1075;&#1086;_&#1089;&#1082;&#1086;&#1088;_2013_10%20&#1080;&#1102;&#1083;&#1103;.xlsx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1.%20&#1054;&#1069;&#1080;&#1058;&#1055;\2006\&#1054;&#1090;&#1095;&#1077;&#1090;&#1099;\&#1060;&#1072;&#1082;&#1090;%205%20&#1084;&#1077;&#1089;&#1103;&#1094;&#1077;&#1074;\&#1057;&#1077;&#1073;&#1077;&#1089;&#1090;&#1086;&#1080;&#1084;&#1086;&#1089;&#1090;&#1100;\&#1054;&#1090;&#1095;&#1105;&#1090;%205%20&#1084;&#1077;&#1089;,%20&#1086;&#1078;&#1080;&#1076;.6%20&#1084;&#1077;&#1089;\&#1087;&#1088;&#1080;&#1083;.2.3.%20&#1092;&#1072;&#1082;&#1090;5%20&#1084;&#1077;&#1089;,&#1086;&#1078;&#1080;&#1076;.6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SC_W\&#1055;&#1088;&#1086;&#1075;&#1085;&#1086;&#1079;\&#1055;&#1088;&#1086;&#1075;05_00(27.06)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.PSF\.Home\Program%20Files\The%20Bat!\MAIL\&#1057;&#1084;&#1080;&#1088;&#1085;&#1086;&#1074;&#1072;%20&#1040;.&#1053;\Attach\&#1086;&#1090;&#1076;&#1077;&#1083;&#1099;%20&#1080;%20&#1089;&#1083;&#1091;&#1078;&#1073;&#1099;\&#1055;&#1088;&#1080;&#1083;.4%20&#1055;&#1051;&#1040;&#1053;%20&#1045;&#1053;&#1069;&#1057;%20&#1056;&#1045;&#1052;&#1054;&#1053;&#1058;%202007%20(&#1076;&#1083;&#1103;%20&#1048;&#1089;&#1087;.&#1072;&#1087;&#1087;.)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82;&#1086;&#1088;&#1089;&#1089;&#1080;&#1089;\Documents%20and%20Settings\Titova_TV\Local%20Settings\Temporary%20Internet%20Files\OLKBB\&#1055;&#1088;&#1080;&#1083;&#1086;&#1078;&#1077;&#1085;&#1080;&#1077;%204%20&#1041;&#1102;&#1076;&#1078;&#1077;&#1090;&#1085;&#1099;&#1077;%20&#1092;&#1086;&#1088;&#1084;&#1099;.&#1056;&#1072;&#1089;&#1093;&#1086;&#1076;&#1099;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82;&#1086;&#1088;&#1089;&#1089;&#1080;&#1089;\Documents%20and%20Settings\Titova_TV\Local%20Settings\Temporary%20Internet%20Files\OLKBB\&#1055;&#1088;&#1080;&#1083;&#1086;&#1078;&#1077;&#1085;&#1080;&#1077;%206%20&#1041;&#1102;&#1076;&#1078;&#1077;&#1090;&#1085;&#1099;&#1077;%20&#1092;&#1086;&#1088;&#1084;&#1099;.&#1060;&#1080;&#1085;&#1041;&#1102;&#1076;&#1078;&#1077;&#1090;&#1099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1;&#1044;&#1056;\&#1058;&#1072;&#1088;&#1080;&#1092;&#1099;%20&#1085;&#1072;%202015%20&#1075;&#1086;&#1076;\&#1058;&#1072;&#1088;&#1080;&#1092;%20&#1085;&#1072;%20&#1101;&#1083;&#1077;&#1082;&#1090;&#1088;&#1086;&#1089;&#1085;&#1072;&#1073;&#1078;&#1077;&#1085;&#1080;&#1077;\&#1059;&#1085;&#1080;&#1092;.&#1064;&#1090;&#1072;&#1090;&#1085;%20&#1088;&#1072;&#1089;&#1087;&#1080;&#1089;.&#1050;&#1086;&#1090;&#1083;.%20&#1092;&#1080;&#1083;.%20&#1089;%20&#1064;&#1080;&#1087;&#1080;&#1094;&#1099;&#1085;&#1086;%20&#1087;&#1086;&#1089;&#1083;.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vborovkova.REC\&#1052;&#1086;&#1080;%20&#1076;&#1086;&#1082;&#1091;&#1084;&#1077;&#1085;&#1090;&#1099;\&#1069;&#1051;&#1045;&#1050;&#1058;&#1056;&#1054;&#1069;&#1053;&#1045;&#1056;&#1043;&#1048;&#1071;\&#1040;&#1085;&#1072;&#1083;&#1080;&#1079;%20&#1069;&#1058;&#1057;%20&#1079;&#1072;%202006%20&#1075;&#1086;&#1076;\&#1043;&#1055;%20&#1042;&#1054;%20&#1041;&#1072;&#1073;&#1072;&#1077;&#1074;&#1089;&#1082;&#1072;&#1103;%20&#1069;&#1058;&#1057;%202006\&#1072;&#1085;&#1072;&#1083;&#1080;&#1079;%202006%20&#1041;&#1072;&#1073;&#1072;&#1077;&#1074;&#1089;&#1082;&#1072;&#1103;%20&#1069;&#1058;&#1057;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3;&#1072;&#1090;&#1072;&#1083;&#1100;&#1103;%20&#1043;&#1088;&#1080;&#1096;&#1072;&#1082;&#1086;&#1074;&#1072;\&#1069;&#1083;&#1077;&#1082;&#1090;&#1088;&#1086;&#1101;&#1085;&#1077;&#1088;&#1075;&#1080;&#1103;\&#1040;&#1085;&#1072;&#1083;&#1080;&#1079;%20&#1069;&#1058;&#1057;%20&#1079;&#1072;%202010%20&#1075;&#1086;&#1076;\&#1072;&#1085;&#1072;&#1083;&#1080;&#1079;%20&#1042;&#1054;&#1050;&#1069;%202010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f11-2.mail.ru/&#1043;&#1088;&#1080;&#1096;&#1072;&#1082;&#1086;&#1074;&#1072;/&#1040;&#1085;&#1072;&#1083;&#1080;&#1079;%20&#1069;&#1058;&#1057;%20&#1079;&#1072;%202008%20&#1075;&#1086;&#1076;/&#1040;&#1053;&#1040;&#1051;&#1048;&#1047;%20&#1063;&#1069;&#1058;&#1057;-%202008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1.3.1"/>
      <sheetName val="1.1.1.3.2"/>
      <sheetName val="1.1.1.4. мат на ОТ"/>
      <sheetName val="1.6.2.11 пожарка"/>
      <sheetName val="1.6.2.12 ОТ"/>
    </sheetNames>
    <definedNames>
      <definedName name="_xlbgnm.FY1" sheetId="4"/>
      <definedName name="_xlbgnm.q11" sheetId="4"/>
      <definedName name="_xlbgnm.q15" sheetId="4"/>
      <definedName name="_xlbgnm.q17" sheetId="4"/>
      <definedName name="_xlbgnm.q2" sheetId="4"/>
      <definedName name="_xlbgnm.q3" sheetId="4"/>
      <definedName name="_xlbgnm.q4" sheetId="4"/>
      <definedName name="_xlbgnm.q5" sheetId="4"/>
      <definedName name="_xlbgnm.q6" sheetId="4"/>
      <definedName name="_xlbgnm.q7" sheetId="4"/>
      <definedName name="_xlbgnm.q8" sheetId="4"/>
      <definedName name="_xlbgnm.q9" sheetId="4"/>
      <definedName name="VV" refersTo="#ССЫЛКА!" sheetId="4"/>
      <definedName name="аа" refersTo="#ССЫЛКА!" sheetId="4"/>
      <definedName name="абон.пл" refersTo="#ССЫЛКА!" sheetId="4"/>
      <definedName name="пппп" refersTo="#ССЫЛКА!" sheetId="4"/>
      <definedName name="пром." refersTo="#ССЫЛКА!" sheetId="4"/>
    </definedNames>
    <sheetDataSet>
      <sheetData sheetId="0" refreshError="1"/>
      <sheetData sheetId="1" refreshError="1"/>
      <sheetData sheetId="2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ренда 2019"/>
      <sheetName val="Лист1"/>
      <sheetName val="Лист2"/>
      <sheetName val="Лист3"/>
      <sheetName val="Запрос по аренде"/>
    </sheetNames>
    <definedNames>
      <definedName name="____M8" refersTo="#ССЫЛКА!"/>
      <definedName name="____M9" refersTo="#ССЫЛКА!"/>
      <definedName name="____q11" refersTo="#ССЫЛКА!"/>
      <definedName name="____q15" refersTo="#ССЫЛКА!"/>
      <definedName name="____q17" refersTo="#ССЫЛКА!"/>
      <definedName name="____q2" refersTo="#ССЫЛКА!"/>
      <definedName name="____q3" refersTo="#ССЫЛКА!"/>
      <definedName name="____q4" refersTo="#ССЫЛКА!"/>
      <definedName name="____q5" refersTo="#ССЫЛКА!"/>
      <definedName name="____q6" refersTo="#ССЫЛКА!"/>
      <definedName name="____q7" refersTo="#ССЫЛКА!"/>
      <definedName name="____q8" refersTo="#ССЫЛКА!"/>
      <definedName name="____q9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на 1 тут"/>
      <sheetName val="Лист"/>
      <sheetName val="навигация"/>
      <sheetName val="Т12"/>
      <sheetName val="Т3"/>
      <sheetName val="свод_до_вн_об_"/>
      <sheetName val="расш_для_РАО"/>
      <sheetName val="расш_для_РАО_стр_310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правочник"/>
      <sheetName val="Параметры"/>
      <sheetName val="Заголовок"/>
      <sheetName val="TEHSHEET"/>
      <sheetName val="Регионы"/>
      <sheetName val="таб_1"/>
      <sheetName val="Баланс"/>
      <sheetName val="Справочники"/>
      <sheetName val="БФ-1-8-П"/>
      <sheetName val="БФ-2-6-П"/>
      <sheetName val="БФ-2-13-П"/>
      <sheetName val="БФ-1-10-П"/>
      <sheetName val="Макро"/>
      <sheetName val="Производство_электроэнергии"/>
      <sheetName val="П-БР-2-2-П"/>
      <sheetName val="БФ-2-5-П"/>
      <sheetName val="НП-2-12-П"/>
      <sheetName val="филиал-МРСК"/>
      <sheetName val="структура"/>
      <sheetName val="Т11"/>
      <sheetName val="Т19_11"/>
      <sheetName val="Т1"/>
      <sheetName val="Т2"/>
      <sheetName val="Т6"/>
      <sheetName val="Т7"/>
      <sheetName val="Т8"/>
      <sheetName val="Ш_Передача_ЭЭ"/>
      <sheetName val="РБП"/>
      <sheetName val="t_настройки"/>
      <sheetName val="Пров_Знач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ренда 2019"/>
      <sheetName val="Лист1"/>
      <sheetName val="Лист2"/>
      <sheetName val="Лист3"/>
      <sheetName val="Запрос по аренде"/>
    </sheetNames>
    <definedNames>
      <definedName name="____M8" refersTo="#ССЫЛКА!"/>
      <definedName name="____M9" refersTo="#ССЫЛКА!"/>
      <definedName name="____q11" refersTo="#ССЫЛКА!"/>
      <definedName name="____q15" refersTo="#ССЫЛКА!"/>
      <definedName name="____q17" refersTo="#ССЫЛКА!"/>
      <definedName name="____q2" refersTo="#ССЫЛКА!"/>
      <definedName name="____q3" refersTo="#ССЫЛКА!"/>
      <definedName name="____q4" refersTo="#ССЫЛКА!"/>
      <definedName name="____q5" refersTo="#ССЫЛКА!"/>
      <definedName name="____q6" refersTo="#ССЫЛКА!"/>
      <definedName name="____q7" refersTo="#ССЫЛКА!"/>
      <definedName name="____q8" refersTo="#ССЫЛКА!"/>
      <definedName name="____q9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_FES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4.3 Лимит изм ДЗ и КЗ"/>
      <sheetName val="УФ-61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Работы 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Вспомогат.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баланс СЗАО"/>
      <sheetName val="МЕНЮ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Исходные"/>
      <sheetName val="Лист1"/>
      <sheetName val="TEHSHEET"/>
      <sheetName val="перекрестка"/>
      <sheetName val="18.2"/>
      <sheetName val="4"/>
      <sheetName val="2.3"/>
      <sheetName val="21.3"/>
      <sheetName val="P2.1"/>
      <sheetName val="Титульный"/>
      <sheetName val="Инструкция"/>
      <sheetName val="прил. 5.1"/>
      <sheetName val="топливомакс рст"/>
      <sheetName val="топливомин рст"/>
      <sheetName val="тариф рст"/>
      <sheetName val="тэ"/>
      <sheetName val="Бюджет ЦТВ"/>
      <sheetName val="расч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AJ2">
            <v>2034</v>
          </cell>
        </row>
        <row r="1004">
          <cell r="D1004">
            <v>378667.56877428608</v>
          </cell>
        </row>
        <row r="1013">
          <cell r="D1013">
            <v>0.39473981488114607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TEHSHEET"/>
      <sheetName val="расчет НВВ РСК по RAB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Исходные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 ВОЭК 1 ст.  01.07.17 (2)"/>
      <sheetName val="АО ВОЭК 1 ст.  01.01.17 (2)"/>
      <sheetName val="Лист1"/>
      <sheetName val="Лист2"/>
      <sheetName val="Лист3"/>
      <sheetName val="ИТ"/>
    </sheetNames>
    <definedNames>
      <definedName name="____M8" refersTo="#ССЫЛКА!" sheetId="0"/>
      <definedName name="____M9" refersTo="#ССЫЛКА!" sheetId="0"/>
      <definedName name="____q11" refersTo="#ССЫЛКА!" sheetId="0"/>
      <definedName name="____q15" refersTo="#ССЫЛКА!" sheetId="0"/>
      <definedName name="____q17" refersTo="#ССЫЛКА!" sheetId="0"/>
      <definedName name="____q2" refersTo="#ССЫЛКА!" sheetId="0"/>
      <definedName name="____q3" refersTo="#ССЫЛКА!" sheetId="0"/>
      <definedName name="____q4" refersTo="#ССЫЛКА!" sheetId="0"/>
      <definedName name="____q5" refersTo="#ССЫЛКА!" sheetId="0"/>
      <definedName name="____q6" refersTo="#ССЫЛКА!" sheetId="0"/>
      <definedName name="____q7" refersTo="#ССЫЛКА!" sheetId="0"/>
      <definedName name="____q8" refersTo="#ССЫЛКА!" sheetId="0"/>
      <definedName name="____q9" refersTo="#ССЫЛКА!" sheetId="0"/>
      <definedName name="___M8" refersTo="#ССЫЛКА!" sheetId="0"/>
      <definedName name="___M9" refersTo="#ССЫЛКА!" sheetId="0"/>
      <definedName name="___q11" refersTo="#ССЫЛКА!" sheetId="0"/>
      <definedName name="___q15" refersTo="#ССЫЛКА!" sheetId="0"/>
      <definedName name="___q17" refersTo="#ССЫЛКА!" sheetId="0"/>
      <definedName name="___q2" refersTo="#ССЫЛКА!" sheetId="0"/>
      <definedName name="___q3" refersTo="#ССЫЛКА!" sheetId="0"/>
      <definedName name="___q4" refersTo="#ССЫЛКА!" sheetId="0"/>
      <definedName name="___q5" refersTo="#ССЫЛКА!" sheetId="0"/>
      <definedName name="___q6" refersTo="#ССЫЛКА!" sheetId="0"/>
      <definedName name="___q7" refersTo="#ССЫЛКА!" sheetId="0"/>
      <definedName name="___q8" refersTo="#ССЫЛКА!" sheetId="0"/>
      <definedName name="___q9" refersTo="#ССЫЛКА!" sheetId="0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Исходные"/>
      <sheetName val="Лист1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1.3.1"/>
      <sheetName val="1.1.1.3.2"/>
      <sheetName val="1.1.1.4. мат на ОТ"/>
      <sheetName val="1.6.2.11 пожарка"/>
      <sheetName val="1.6.2.12 ОТ"/>
    </sheetNames>
    <definedNames>
      <definedName name="AN" refersTo="#ССЫЛКА!" sheetId="4"/>
      <definedName name="BUD" refersTo="#ССЫЛКА!" sheetId="4"/>
      <definedName name="cj" refersTo="#ССЫЛКА!" sheetId="4"/>
      <definedName name="cr" refersTo="#ССЫЛКА!" sheetId="4"/>
      <definedName name="D" refersTo="#ССЫЛКА!" sheetId="4"/>
      <definedName name="df" refersTo="#ССЫЛКА!" sheetId="4"/>
      <definedName name="ee" refersTo="#ССЫЛКА!" sheetId="4"/>
      <definedName name="er" refersTo="#ССЫЛКА!" sheetId="4"/>
      <definedName name="fbgffnjfgg" refersTo="#ССЫЛКА!" sheetId="4"/>
      <definedName name="_xlbgnm.FY1" sheetId="4"/>
      <definedName name="ghhktyi" refersTo="#ССЫЛКА!" sheetId="4"/>
      <definedName name="grety5e" refersTo="#ССЫЛКА!" sheetId="4"/>
      <definedName name="hfte" refersTo="#ССЫЛКА!" sheetId="4"/>
      <definedName name="knkn.n." refersTo="#ССЫЛКА!" sheetId="4"/>
      <definedName name="n" refersTo="#ССЫЛКА!" sheetId="4"/>
      <definedName name="_xlbgnm.q11" sheetId="4"/>
      <definedName name="_xlbgnm.q15" sheetId="4"/>
      <definedName name="_xlbgnm.q17" sheetId="4"/>
      <definedName name="_xlbgnm.q2" sheetId="4"/>
      <definedName name="_xlbgnm.q3" sheetId="4"/>
      <definedName name="_xlbgnm.q4" sheetId="4"/>
      <definedName name="_xlbgnm.q5" sheetId="4"/>
      <definedName name="_xlbgnm.q6" sheetId="4"/>
      <definedName name="_xlbgnm.q7" sheetId="4"/>
      <definedName name="_xlbgnm.q8" sheetId="4"/>
      <definedName name="_xlbgnm.q9" sheetId="4"/>
      <definedName name="rrtget6" refersTo="#ССЫЛКА!" sheetId="4"/>
      <definedName name="uka" refersTo="#ССЫЛКА!" sheetId="4"/>
      <definedName name="vvvv" refersTo="#ССЫЛКА!" sheetId="4"/>
      <definedName name="абон.пл" refersTo="#ССЫЛКА!" sheetId="4"/>
      <definedName name="авм" refersTo="#ССЫЛКА!" sheetId="4"/>
      <definedName name="авт" refersTo="#ССЫЛКА!" sheetId="4"/>
      <definedName name="ан" refersTo="#ССЫЛКА!" sheetId="4"/>
      <definedName name="анализ" refersTo="#ССЫЛКА!" sheetId="4"/>
      <definedName name="гггр" refersTo="#ССЫЛКА!" sheetId="4"/>
      <definedName name="ддд" refersTo="#ССЫЛКА!" sheetId="4"/>
      <definedName name="зь" refersTo="#ССЫЛКА!" sheetId="4"/>
      <definedName name="йййййййййййййййййййййййй" refersTo="#ССЫЛКА!" sheetId="4"/>
      <definedName name="кв3" refersTo="#ССЫЛКА!" sheetId="4"/>
      <definedName name="квартал" refersTo="#ССЫЛКА!" sheetId="4"/>
      <definedName name="ку" refersTo="#ССЫЛКА!" sheetId="4"/>
      <definedName name="лена" refersTo="#ССЫЛКА!" sheetId="4"/>
      <definedName name="лод" refersTo="#ССЫЛКА!" sheetId="4"/>
      <definedName name="оро" refersTo="#ССЫЛКА!" sheetId="4"/>
      <definedName name="план" refersTo="#ССЫЛКА!" sheetId="4"/>
      <definedName name="пром." refersTo="#ССЫЛКА!" sheetId="4"/>
      <definedName name="проч" refersTo="#ССЫЛКА!" sheetId="4"/>
      <definedName name="проч.расх" refersTo="#ССЫЛКА!" sheetId="4"/>
      <definedName name="расх" refersTo="#ССЫЛКА!" sheetId="4"/>
      <definedName name="РГРЭС" refersTo="#ССЫЛКА!" sheetId="4"/>
      <definedName name="рем" refersTo="#ССЫЛКА!" sheetId="4"/>
      <definedName name="ропор" refersTo="#ССЫЛКА!" sheetId="4"/>
      <definedName name="сель" refersTo="#ССЫЛКА!" sheetId="4"/>
      <definedName name="сельск.хоз" refersTo="#ССЫЛКА!" sheetId="4"/>
      <definedName name="тов" refersTo="#ССЫЛКА!" sheetId="4"/>
      <definedName name="три" refersTo="#ССЫЛКА!" sheetId="4"/>
      <definedName name="шшшшшо" refersTo="#ССЫЛКА!" sheetId="4"/>
      <definedName name="ывы" refersTo="#ССЫЛКА!" sheetId="4"/>
    </definedNames>
    <sheetDataSet>
      <sheetData sheetId="0" refreshError="1"/>
      <sheetData sheetId="1" refreshError="1"/>
      <sheetData sheetId="2"/>
      <sheetData sheetId="3" refreshError="1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териалы без топлива (2)"/>
      <sheetName val="материалы ит"/>
    </sheetNames>
    <definedNames>
      <definedName name="_qq1" refersTo="#ССЫЛКА!"/>
      <definedName name="_rt1" refersTo="#ССЫЛКА!"/>
      <definedName name="_ww1" refersTo="#ССЫЛКА!"/>
      <definedName name="_www7" refersTo="#ССЫЛКА!"/>
      <definedName name="aaaaaaaa" refersTo="#ССЫЛКА!"/>
      <definedName name="aaaaaaaaaaaaaaaaaaa" refersTo="#ССЫЛКА!"/>
      <definedName name="CompOt1" refersTo="#ССЫЛКА!"/>
      <definedName name="Compras1" refersTo="#ССЫЛКА!"/>
      <definedName name="cv" refersTo="#ССЫЛКА!"/>
      <definedName name="deddf" refersTo="#ССЫЛКА!"/>
      <definedName name="eww" refersTo="#ССЫЛКА!"/>
      <definedName name="lllllllllllll" refersTo="#ССЫЛКА!"/>
      <definedName name="lllllllllllllllll" refersTo="#ССЫЛКА!"/>
      <definedName name="llllllllllllllllllllllllllllllll" refersTo="#ССЫЛКА!"/>
      <definedName name="llllllllllllllllllllllllllllllllllll" refersTo="#ССЫЛКА!"/>
      <definedName name="qq" refersTo="#ССЫЛКА!"/>
      <definedName name="_xlbgnm.qq1" refersTo="#ССЫЛКА!"/>
      <definedName name="qqqqqqqqqqqqqqqq" refersTo="#ССЫЛКА!"/>
      <definedName name="rt" refersTo="#ССЫЛКА!"/>
      <definedName name="_xlbgnm.rt1" refersTo="#ССЫЛКА!"/>
      <definedName name="w" refersTo="#ССЫЛКА!"/>
      <definedName name="_xlbgnm.ww1" refersTo="#ССЫЛКА!"/>
      <definedName name="_xlbgnm.www7" refersTo="#ССЫЛКА!"/>
      <definedName name="wwwwwwww" refersTo="#ССЫЛКА!"/>
      <definedName name="xxxxx" refersTo="#ССЫЛКА!"/>
      <definedName name="xxxxxxxxxxxxxxxx" refersTo="#ССЫЛКА!"/>
      <definedName name="ygthf" refersTo="#ССЫЛКА!"/>
      <definedName name="zzzz" refersTo="#ССЫЛКА!"/>
      <definedName name="zzzzzzzzzzzzzzzzz" refersTo="#ССЫЛКА!"/>
      <definedName name="zzzzzzzzzzzzzzzzzzzzzzz" refersTo="#ССЫЛКА!"/>
      <definedName name="ААА" refersTo="#ССЫЛКА!"/>
      <definedName name="апрель" refersTo="#ССЫЛКА!"/>
      <definedName name="в23ё1" refersTo="#ССЫЛКА!"/>
      <definedName name="вв1" refersTo="#ССЫЛКА!"/>
      <definedName name="г" refersTo="#ССЫЛКА!"/>
      <definedName name="гш" refersTo="#ССЫЛКА!"/>
      <definedName name="гш1" refersTo="#ССЫЛКА!"/>
      <definedName name="д" refersTo="#ССЫЛКА!"/>
      <definedName name="дд" refersTo="#ССЫЛКА!"/>
      <definedName name="дддд" refersTo="#ССЫЛКА!"/>
      <definedName name="дщ" refersTo="#ССЫЛКА!"/>
      <definedName name="дщ1" refersTo="#ССЫЛКА!"/>
      <definedName name="дщл" refersTo="#ССЫЛКА!"/>
      <definedName name="дщл1" refersTo="#ССЫЛКА!"/>
      <definedName name="е" refersTo="#ССЫЛКА!"/>
      <definedName name="ее" refersTo="#ССЫЛКА!"/>
      <definedName name="еее" refersTo="#ССЫЛКА!"/>
      <definedName name="еееее" refersTo="#ССЫЛКА!"/>
      <definedName name="жж" refersTo="#ССЫЛКА!"/>
      <definedName name="жжж" refersTo="#ССЫЛКА!"/>
      <definedName name="зщ" refersTo="#ССЫЛКА!"/>
      <definedName name="ии" refersTo="#ССЫЛКА!"/>
      <definedName name="ккк" refersTo="#ССЫЛКА!"/>
      <definedName name="КККК" refersTo="#ССЫЛКА!"/>
      <definedName name="лл" refersTo="#ССЫЛКА!"/>
      <definedName name="ллл" refersTo="#ССЫЛКА!"/>
      <definedName name="лллл" refersTo="#ССЫЛКА!"/>
      <definedName name="лщд" refersTo="#ССЫЛКА!"/>
      <definedName name="м" refersTo="#ССЫЛКА!"/>
      <definedName name="март" refersTo="#ССЫЛКА!"/>
      <definedName name="мм" refersTo="#ССЫЛКА!"/>
      <definedName name="ммм" refersTo="#ССЫЛКА!"/>
      <definedName name="мммм" refersTo="#ССЫЛКА!"/>
      <definedName name="ммммм" refersTo="#ССЫЛКА!"/>
      <definedName name="н" refersTo="#ССЫЛКА!"/>
      <definedName name="оо" refersTo="#ССЫЛКА!"/>
      <definedName name="ссс" refersTo="#ССЫЛКА!"/>
      <definedName name="уууу" refersTo="#ССЫЛКА!"/>
      <definedName name="фф" refersTo="#ССЫЛКА!"/>
      <definedName name="ццц" refersTo="#ССЫЛКА!"/>
      <definedName name="ч" refersTo="#ССЫЛКА!"/>
      <definedName name="ч22" refersTo="#ССЫЛКА!"/>
      <definedName name="чч" refersTo="#ССЫЛКА!"/>
      <definedName name="ччч" refersTo="#ССЫЛКА!"/>
      <definedName name="ш" refersTo="#ССЫЛКА!"/>
      <definedName name="шлплорыл" refersTo="#ССЫЛКА!"/>
      <definedName name="щщ" refersTo="#ССЫЛКА!"/>
      <definedName name="ээ" refersTo="#ССЫЛКА!"/>
    </defined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на_1_тут"/>
      <sheetName val="ВАРИАНТ_3_РАБОЧИЙ"/>
      <sheetName val="план_2000"/>
      <sheetName val="Главная_для_ТП"/>
      <sheetName val="1_15_(д_б_)"/>
      <sheetName val="ФОТ по месяцам"/>
      <sheetName val="Смета ДУ и ПД"/>
      <sheetName val="Главная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ID ПС"/>
      <sheetName val="Справочник коды"/>
      <sheetName val="база подразделение"/>
      <sheetName val="база статьи затрат"/>
      <sheetName val="БД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 СУ ФНП"/>
      <sheetName val="01"/>
      <sheetName val="Список подразделений"/>
      <sheetName val="1.0"/>
      <sheetName val="1.1"/>
      <sheetName val="основа часы 51W 51 O"/>
      <sheetName val="основа часы CWP3-CWP3A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ИТ-бюджет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Инструкция"/>
      <sheetName val="8. Инвестиции"/>
      <sheetName val="4 461"/>
      <sheetName val="A"/>
      <sheetName val="ﾏｼﾅﾘ強度比較"/>
      <sheetName val="договора-ОТЧЕТутв_БП1"/>
      <sheetName val="10__Поступления"/>
      <sheetName val="XLR_NoRangeSheet"/>
      <sheetName val="Смета НВВ"/>
      <sheetName val="на_1_тут10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Справочник_коды2"/>
      <sheetName val="база_подразделение2"/>
      <sheetName val="база_статьи_затрат2"/>
      <sheetName val="ID_ПС2"/>
      <sheetName val="Информ-я_о_регулируемой_орг-и2"/>
      <sheetName val="договора-ОТЧЕТутв_БП2"/>
      <sheetName val="Типовые_причины1"/>
      <sheetName val="Справочник_ЦФО1"/>
      <sheetName val="_СУ_ФНП2"/>
      <sheetName val="Список_подразделений4"/>
      <sheetName val="1_04"/>
      <sheetName val="1_14"/>
      <sheetName val="основа_часы_51W_51_O4"/>
      <sheetName val="основа_часы_CWP3-CWP3A4"/>
      <sheetName val="Расчет_НВВ_общий1"/>
      <sheetName val="Extrapolacija_i_interpolacija4"/>
      <sheetName val="Настройка_14"/>
      <sheetName val="Справочник_статей_ДДС4"/>
      <sheetName val="Параметры_должностей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БДР_Ф1-АД2"/>
      <sheetName val="Источник_данных2"/>
      <sheetName val="Перечень_значений2"/>
      <sheetName val="ис_смета2"/>
      <sheetName val="Справочник_подпроеков2"/>
      <sheetName val="Ведомость_объемов_работ2"/>
      <sheetName val="Статьи_БДДС1"/>
      <sheetName val="Вып__списки1"/>
      <sheetName val="10__Поступления1"/>
      <sheetName val="Потр__щебня1"/>
      <sheetName val="ГХ_РД1"/>
      <sheetName val="ГПР_ТОФ1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Вар_1"/>
      <sheetName val="Вар_2"/>
      <sheetName val="Вар_3"/>
      <sheetName val="Вар_3_1"/>
      <sheetName val="Шаг_3__расчет_НУ"/>
      <sheetName val="21.3"/>
      <sheetName val="17"/>
      <sheetName val="Adjustment schedule"/>
      <sheetName val="Лист3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5"/>
      <sheetName val="P2.2"/>
      <sheetName val="Себес и админ_9м20"/>
      <sheetName val="ИП"/>
      <sheetName val="KPIs VLS"/>
      <sheetName val="butubmf"/>
      <sheetName val="ИТОГ"/>
      <sheetName val="Энергоресурс "/>
      <sheetName val="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 refreshError="1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/>
      <sheetData sheetId="372" refreshError="1"/>
      <sheetData sheetId="373" refreshError="1"/>
      <sheetData sheetId="374" refreshError="1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/>
      <sheetData sheetId="425" refreshError="1"/>
      <sheetData sheetId="426" refreshError="1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 refreshError="1"/>
      <sheetData sheetId="435" refreshError="1"/>
      <sheetData sheetId="436"/>
      <sheetData sheetId="437" refreshError="1"/>
      <sheetData sheetId="438" refreshError="1"/>
      <sheetData sheetId="439" refreshError="1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Исходные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териалы ИТ первон заявка"/>
      <sheetName val="материалы ИТ новое распред"/>
      <sheetName val="усл св стац связь перв заявка"/>
      <sheetName val="мобильная связь перв заявка "/>
      <sheetName val="интернет перв заявка"/>
      <sheetName val="технологич связь перв заявка"/>
      <sheetName val="регулир радиоч перв заявка"/>
      <sheetName val="регистрация радиостанций перв"/>
      <sheetName val="ар кан св перв"/>
      <sheetName val="усл св стац связь коррект"/>
      <sheetName val="мобильная связь коррект"/>
      <sheetName val="интернет корррект"/>
      <sheetName val="технологич связь коррект"/>
      <sheetName val="регулир радиоч коррект"/>
      <sheetName val="регистр радиостанций коррект"/>
      <sheetName val="ар кан св перв коррект"/>
      <sheetName val="усл по разр внед и сопр ис перв"/>
      <sheetName val="информ сист и по един спис перв"/>
      <sheetName val="инф сист и по  долг спис перв"/>
      <sheetName val="прочие IT усл перв"/>
      <sheetName val="усл по разр внед и сопр ис  кор"/>
      <sheetName val="инф сист и по един спис  кор"/>
      <sheetName val="инф сист и по  долг спис кор"/>
      <sheetName val="прочие IT усл кор"/>
      <sheetName val="Лист18"/>
      <sheetName val="УКиТАСУ"/>
    </sheetNames>
    <definedNames>
      <definedName name="__qq1" refersTo="#ССЫЛКА!"/>
      <definedName name="__rt1" refersTo="#ССЫЛКА!"/>
      <definedName name="__ww1" refersTo="#ССЫЛКА!"/>
      <definedName name="__www7" refersTo="#ССЫЛКА!"/>
    </definedNames>
    <sheetDataSet>
      <sheetData sheetId="0">
        <row r="12">
          <cell r="E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сылка"/>
      <sheetName val="Титульный лист"/>
      <sheetName val="П1.15, 1.21"/>
      <sheetName val="долгоср. парам."/>
      <sheetName val="П1.16"/>
      <sheetName val="П1.17"/>
      <sheetName val="П1.17.1"/>
      <sheetName val="П2.1"/>
      <sheetName val="П2.2"/>
      <sheetName val="П4"/>
      <sheetName val="П5"/>
      <sheetName val="Структура"/>
      <sheetName val="Субабоне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сылка"/>
      <sheetName val="Титульный лист"/>
      <sheetName val="П1.15, 1.21"/>
      <sheetName val="долгоср.парам."/>
      <sheetName val="П1.16"/>
      <sheetName val="П1.17"/>
      <sheetName val="П1.17.1"/>
      <sheetName val="П2.1"/>
      <sheetName val="П2.2"/>
      <sheetName val="П1.3"/>
      <sheetName val="П1.4"/>
      <sheetName val="П1.5"/>
      <sheetName val="П1.30"/>
      <sheetName val="Структура"/>
    </sheetNames>
    <sheetDataSet>
      <sheetData sheetId="0"/>
      <sheetData sheetId="1"/>
      <sheetData sheetId="2">
        <row r="6">
          <cell r="D6">
            <v>14118.749619999999</v>
          </cell>
        </row>
      </sheetData>
      <sheetData sheetId="3"/>
      <sheetData sheetId="4"/>
      <sheetData sheetId="5"/>
      <sheetData sheetId="6"/>
      <sheetData sheetId="7">
        <row r="41">
          <cell r="G41">
            <v>2465.4879999999998</v>
          </cell>
        </row>
      </sheetData>
      <sheetData sheetId="8">
        <row r="39">
          <cell r="G39">
            <v>247.70000000000002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"/>
      <sheetName val="4"/>
      <sheetName val="5"/>
      <sheetName val="6"/>
      <sheetName val="1.30"/>
      <sheetName val="15"/>
      <sheetName val="15.1"/>
      <sheetName val="15.2"/>
      <sheetName val="16"/>
      <sheetName val="17"/>
      <sheetName val="17.1"/>
      <sheetName val="18.2"/>
      <sheetName val="20"/>
      <sheetName val="20.1"/>
      <sheetName val="21.3"/>
      <sheetName val="21.3.1"/>
      <sheetName val="21.3.2"/>
      <sheetName val="21.3.3"/>
      <sheetName val="24"/>
      <sheetName val="25"/>
      <sheetName val="27"/>
      <sheetName val="P2.1"/>
      <sheetName val="P2.2"/>
      <sheetName val="2.3"/>
    </sheetNames>
    <sheetDataSet>
      <sheetData sheetId="0">
        <row r="7">
          <cell r="F7">
            <v>2007</v>
          </cell>
        </row>
      </sheetData>
      <sheetData sheetId="1">
        <row r="12">
          <cell r="H12">
            <v>303.54437419999999</v>
          </cell>
        </row>
      </sheetData>
      <sheetData sheetId="2">
        <row r="10">
          <cell r="E10">
            <v>69171</v>
          </cell>
        </row>
      </sheetData>
      <sheetData sheetId="3">
        <row r="10">
          <cell r="D10">
            <v>749353</v>
          </cell>
        </row>
        <row r="39">
          <cell r="H39">
            <v>205</v>
          </cell>
          <cell r="N39">
            <v>60</v>
          </cell>
        </row>
        <row r="40">
          <cell r="D40">
            <v>106</v>
          </cell>
          <cell r="E40">
            <v>6346.06</v>
          </cell>
          <cell r="F40">
            <v>296.33</v>
          </cell>
          <cell r="G40">
            <v>508.15</v>
          </cell>
          <cell r="H40">
            <v>247.18</v>
          </cell>
          <cell r="J40">
            <v>15.84</v>
          </cell>
          <cell r="K40">
            <v>1044.3</v>
          </cell>
          <cell r="L40">
            <v>42.14</v>
          </cell>
          <cell r="M40">
            <v>75.91</v>
          </cell>
          <cell r="N40">
            <v>33.19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4">
        <row r="6">
          <cell r="F6">
            <v>200741.24301454501</v>
          </cell>
        </row>
      </sheetData>
      <sheetData sheetId="5">
        <row r="13">
          <cell r="B13" t="str">
            <v>БП №4</v>
          </cell>
        </row>
      </sheetData>
      <sheetData sheetId="6">
        <row r="9">
          <cell r="E9">
            <v>758663</v>
          </cell>
        </row>
      </sheetData>
      <sheetData sheetId="7"/>
      <sheetData sheetId="8">
        <row r="7">
          <cell r="F7">
            <v>2007</v>
          </cell>
          <cell r="G7">
            <v>2008</v>
          </cell>
        </row>
      </sheetData>
      <sheetData sheetId="9"/>
      <sheetData sheetId="10">
        <row r="10">
          <cell r="D10">
            <v>749353</v>
          </cell>
          <cell r="E10">
            <v>49251.892125860431</v>
          </cell>
          <cell r="I10">
            <v>51714.559554768406</v>
          </cell>
        </row>
        <row r="11">
          <cell r="D11">
            <v>315308</v>
          </cell>
          <cell r="E11">
            <v>0</v>
          </cell>
          <cell r="I11">
            <v>22071.546373706617</v>
          </cell>
        </row>
        <row r="12">
          <cell r="D12">
            <v>1264961</v>
          </cell>
          <cell r="E12">
            <v>26416.028469468303</v>
          </cell>
          <cell r="I12">
            <v>145957.58183987872</v>
          </cell>
        </row>
        <row r="13">
          <cell r="D13">
            <v>1058041</v>
          </cell>
          <cell r="E13">
            <v>45193.536214689528</v>
          </cell>
          <cell r="I13">
            <v>117269.24239469362</v>
          </cell>
        </row>
        <row r="15">
          <cell r="D15">
            <v>0</v>
          </cell>
          <cell r="E15">
            <v>0</v>
          </cell>
          <cell r="I15">
            <v>0</v>
          </cell>
        </row>
        <row r="16">
          <cell r="D16">
            <v>0</v>
          </cell>
          <cell r="E16">
            <v>0</v>
          </cell>
          <cell r="I16">
            <v>0</v>
          </cell>
        </row>
        <row r="17">
          <cell r="D17">
            <v>22644</v>
          </cell>
          <cell r="E17">
            <v>0</v>
          </cell>
          <cell r="I17">
            <v>2535.0352739283658</v>
          </cell>
        </row>
        <row r="18">
          <cell r="D18">
            <v>2709</v>
          </cell>
          <cell r="E18">
            <v>0</v>
          </cell>
          <cell r="I18">
            <v>179.24804358937115</v>
          </cell>
        </row>
        <row r="20">
          <cell r="D20">
            <v>1234855</v>
          </cell>
          <cell r="E20">
            <v>436174.75666661997</v>
          </cell>
          <cell r="I20">
            <v>111463.11436363503</v>
          </cell>
        </row>
        <row r="21">
          <cell r="D21">
            <v>350440</v>
          </cell>
          <cell r="E21">
            <v>0</v>
          </cell>
          <cell r="I21">
            <v>55926.925920238355</v>
          </cell>
        </row>
        <row r="22">
          <cell r="D22">
            <v>264925</v>
          </cell>
          <cell r="E22">
            <v>18106.786523361781</v>
          </cell>
          <cell r="F22">
            <v>297.62</v>
          </cell>
          <cell r="I22">
            <v>80158.346672404223</v>
          </cell>
        </row>
        <row r="23">
          <cell r="D23">
            <v>66146</v>
          </cell>
          <cell r="E23">
            <v>0</v>
          </cell>
          <cell r="I23">
            <v>29227.406518480751</v>
          </cell>
        </row>
      </sheetData>
      <sheetData sheetId="11">
        <row r="6">
          <cell r="F6">
            <v>200741.24301454501</v>
          </cell>
        </row>
        <row r="7">
          <cell r="F7">
            <v>12722.351911341571</v>
          </cell>
        </row>
        <row r="8">
          <cell r="F8">
            <v>53791.537633757791</v>
          </cell>
        </row>
        <row r="28">
          <cell r="B28" t="str">
            <v>налог на землю</v>
          </cell>
        </row>
        <row r="29">
          <cell r="B29" t="str">
            <v>плата на пользоват. Автодорог.</v>
          </cell>
        </row>
        <row r="30">
          <cell r="B30" t="str">
            <v>плата за выбросы</v>
          </cell>
        </row>
        <row r="31">
          <cell r="B31" t="str">
            <v>другие обязательные сборы</v>
          </cell>
        </row>
        <row r="62">
          <cell r="F62">
            <v>127181.49800000001</v>
          </cell>
        </row>
        <row r="64">
          <cell r="F64">
            <v>18880.639000000003</v>
          </cell>
        </row>
        <row r="65">
          <cell r="F65">
            <v>17443.223000000002</v>
          </cell>
        </row>
        <row r="66">
          <cell r="F66">
            <v>67150.212</v>
          </cell>
        </row>
        <row r="67">
          <cell r="F67">
            <v>23707.424000000003</v>
          </cell>
        </row>
      </sheetData>
      <sheetData sheetId="12">
        <row r="9">
          <cell r="E9">
            <v>758663</v>
          </cell>
        </row>
        <row r="10">
          <cell r="E10">
            <v>0</v>
          </cell>
        </row>
        <row r="13">
          <cell r="E13">
            <v>477478</v>
          </cell>
        </row>
        <row r="14">
          <cell r="E14">
            <v>32829</v>
          </cell>
        </row>
        <row r="18">
          <cell r="E18">
            <v>21186</v>
          </cell>
        </row>
        <row r="20">
          <cell r="E20">
            <v>147727</v>
          </cell>
        </row>
      </sheetData>
      <sheetData sheetId="13"/>
      <sheetData sheetId="14">
        <row r="10">
          <cell r="E10">
            <v>69171</v>
          </cell>
        </row>
        <row r="13">
          <cell r="E13">
            <v>69171</v>
          </cell>
        </row>
        <row r="17">
          <cell r="E17">
            <v>21089.78</v>
          </cell>
        </row>
        <row r="20">
          <cell r="E20">
            <v>57366.5</v>
          </cell>
        </row>
        <row r="22">
          <cell r="E22">
            <v>56157.33</v>
          </cell>
        </row>
        <row r="24">
          <cell r="E24">
            <v>25797.1</v>
          </cell>
        </row>
        <row r="25">
          <cell r="E25">
            <v>3916.3</v>
          </cell>
        </row>
        <row r="28">
          <cell r="B28" t="str">
            <v>Другие прочие платежи из прибыли</v>
          </cell>
          <cell r="E28">
            <v>26443.93</v>
          </cell>
        </row>
        <row r="29">
          <cell r="B29" t="str">
            <v>выпадающие доходы (платеж ОАО "ФСК ЕЭС")</v>
          </cell>
        </row>
        <row r="30">
          <cell r="B30" t="str">
            <v>фонд накопления</v>
          </cell>
        </row>
        <row r="32">
          <cell r="E32">
            <v>229041.05</v>
          </cell>
        </row>
        <row r="35">
          <cell r="E35">
            <v>56220</v>
          </cell>
        </row>
        <row r="40">
          <cell r="E40">
            <v>31292.304572000001</v>
          </cell>
        </row>
        <row r="48">
          <cell r="B48" t="str">
            <v>другие</v>
          </cell>
          <cell r="E48">
            <v>42.4</v>
          </cell>
        </row>
      </sheetData>
      <sheetData sheetId="15"/>
      <sheetData sheetId="16"/>
      <sheetData sheetId="17"/>
      <sheetData sheetId="18"/>
      <sheetData sheetId="19"/>
      <sheetData sheetId="20"/>
      <sheetData sheetId="21">
        <row r="12">
          <cell r="H12">
            <v>303.54437419999999</v>
          </cell>
        </row>
        <row r="16">
          <cell r="G16">
            <v>8755.4541509999999</v>
          </cell>
        </row>
        <row r="21">
          <cell r="F21">
            <v>160</v>
          </cell>
          <cell r="G21">
            <v>119.27</v>
          </cell>
        </row>
        <row r="22">
          <cell r="F22">
            <v>130</v>
          </cell>
          <cell r="G22">
            <v>2111.21</v>
          </cell>
        </row>
        <row r="23">
          <cell r="F23">
            <v>190</v>
          </cell>
          <cell r="G23">
            <v>136.99</v>
          </cell>
        </row>
        <row r="24">
          <cell r="F24">
            <v>160</v>
          </cell>
          <cell r="G24">
            <v>772.78</v>
          </cell>
        </row>
        <row r="28">
          <cell r="F28">
            <v>170</v>
          </cell>
          <cell r="G28">
            <v>44.6</v>
          </cell>
        </row>
        <row r="29">
          <cell r="F29">
            <v>140</v>
          </cell>
          <cell r="G29">
            <v>15.29</v>
          </cell>
        </row>
        <row r="30">
          <cell r="F30">
            <v>120</v>
          </cell>
          <cell r="G30">
            <v>2863.87</v>
          </cell>
        </row>
        <row r="31">
          <cell r="F31">
            <v>180</v>
          </cell>
          <cell r="G31">
            <v>41.62</v>
          </cell>
        </row>
        <row r="32">
          <cell r="F32">
            <v>150</v>
          </cell>
          <cell r="G32">
            <v>234.23</v>
          </cell>
        </row>
        <row r="33">
          <cell r="F33">
            <v>160</v>
          </cell>
          <cell r="G33">
            <v>2446.0700000000002</v>
          </cell>
        </row>
        <row r="34">
          <cell r="F34">
            <v>140</v>
          </cell>
          <cell r="G34">
            <v>1689.13</v>
          </cell>
        </row>
        <row r="35">
          <cell r="F35">
            <v>110</v>
          </cell>
          <cell r="G35">
            <v>15418.77</v>
          </cell>
        </row>
        <row r="37">
          <cell r="F37">
            <v>350</v>
          </cell>
          <cell r="G37">
            <v>64.53</v>
          </cell>
        </row>
        <row r="40">
          <cell r="F40">
            <v>260</v>
          </cell>
          <cell r="G40">
            <v>2073.33</v>
          </cell>
        </row>
        <row r="41">
          <cell r="F41">
            <v>220</v>
          </cell>
          <cell r="G41">
            <v>2859.69</v>
          </cell>
        </row>
        <row r="42">
          <cell r="F42">
            <v>150</v>
          </cell>
          <cell r="G42">
            <v>7699.2</v>
          </cell>
        </row>
        <row r="43">
          <cell r="F43">
            <v>270</v>
          </cell>
          <cell r="G43">
            <v>34.51</v>
          </cell>
        </row>
      </sheetData>
      <sheetData sheetId="22"/>
      <sheetData sheetId="2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Лист1"/>
      <sheetName val="Расчет котловых тарифов"/>
      <sheetName val="Параметры"/>
      <sheetName val="Расчет расходов RAB"/>
      <sheetName val="расчет НВВ РСК по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шаблон для R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17"/>
      <sheetName val="Ф-1 (для АО-энерго)"/>
      <sheetName val="Ф-2 (для АО-энерго)"/>
      <sheetName val="свод"/>
      <sheetName val="Топливо2009"/>
      <sheetName val="2009"/>
      <sheetName val="_x0018_O?"/>
      <sheetName val="Таб1.1"/>
      <sheetName val="ПС 110 кВ №13 А"/>
      <sheetName val="Гр5(о)"/>
      <sheetName val="_x005f_x0018_O_x005f_x0000__x005f_x0000__x005f_x0000_"/>
      <sheetName val="Расчёт НВВ по RAB"/>
      <sheetName val="Лист4"/>
      <sheetName val="ТО 2016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ФБР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1.3 Расчет НВВ по RAB (2022)"/>
      <sheetName val="1.7 Баланс ээ"/>
      <sheetName val=" O_x0000__x0000__x0000_"/>
      <sheetName val=" O???"/>
      <sheetName val=" O_x0000_"/>
      <sheetName val=" O"/>
      <sheetName val=" O?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уф-6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20:21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Расчет НВВ общий"/>
      <sheetName val="Уравнения"/>
      <sheetName val="расчетный"/>
      <sheetName val="расчет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Main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ф-1"/>
      <sheetName val="1(труд-вс)"/>
      <sheetName val="1(труд-во)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  <sheetName val="Тарифы"/>
      <sheetName val="Смета"/>
      <sheetName val="rombo"/>
      <sheetName val="_x0018_O_x0000__x00"/>
      <sheetName val="Title"/>
      <sheetName val="числ"/>
      <sheetName val="Расчет_системных_блоков"/>
      <sheetName val="Список компаний сектора"/>
      <sheetName val="Treppe"/>
      <sheetName val="Set"/>
      <sheetName val="Поставщики и субподрядчики"/>
      <sheetName val="Амортизация"/>
      <sheetName val="Форма_28кот."/>
      <sheetName val="Справочник_2"/>
      <sheetName val="НСИ"/>
      <sheetName val="_x0018_O_x00"/>
      <sheetName val="TASSI2"/>
      <sheetName val="Tav.22 Rischio di Credito"/>
      <sheetName val="dias"/>
      <sheetName val="F1"/>
      <sheetName val="F2"/>
      <sheetName val="Восстановл_Лист30"/>
      <sheetName val="Восстановл_Лист29"/>
      <sheetName val="пр-во"/>
      <sheetName val="Свод-1"/>
      <sheetName val="bill 4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7">
          <cell r="D7">
            <v>0</v>
          </cell>
        </row>
      </sheetData>
      <sheetData sheetId="75">
        <row r="7">
          <cell r="D7">
            <v>0</v>
          </cell>
        </row>
      </sheetData>
      <sheetData sheetId="76">
        <row r="7">
          <cell r="D7">
            <v>0</v>
          </cell>
        </row>
      </sheetData>
      <sheetData sheetId="77">
        <row r="7">
          <cell r="D7">
            <v>0</v>
          </cell>
        </row>
      </sheetData>
      <sheetData sheetId="78">
        <row r="7">
          <cell r="D7">
            <v>0</v>
          </cell>
        </row>
      </sheetData>
      <sheetData sheetId="79">
        <row r="7">
          <cell r="D7">
            <v>0</v>
          </cell>
        </row>
      </sheetData>
      <sheetData sheetId="80">
        <row r="7">
          <cell r="D7">
            <v>0</v>
          </cell>
        </row>
      </sheetData>
      <sheetData sheetId="81">
        <row r="7">
          <cell r="D7">
            <v>0</v>
          </cell>
        </row>
      </sheetData>
      <sheetData sheetId="82">
        <row r="7">
          <cell r="D7">
            <v>0</v>
          </cell>
        </row>
      </sheetData>
      <sheetData sheetId="83">
        <row r="7">
          <cell r="D7">
            <v>0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7">
          <cell r="D7">
            <v>0</v>
          </cell>
        </row>
      </sheetData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8">
          <cell r="D8">
            <v>15739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>
        <row r="2">
          <cell r="A2">
            <v>0</v>
          </cell>
        </row>
      </sheetData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>
        <row r="2">
          <cell r="A2">
            <v>0</v>
          </cell>
        </row>
      </sheetData>
      <sheetData sheetId="646">
        <row r="2">
          <cell r="A2">
            <v>0</v>
          </cell>
        </row>
      </sheetData>
      <sheetData sheetId="647">
        <row r="2">
          <cell r="A2">
            <v>0</v>
          </cell>
        </row>
      </sheetData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>
        <row r="2">
          <cell r="A2">
            <v>0</v>
          </cell>
        </row>
      </sheetData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>
        <row r="1">
          <cell r="A1">
            <v>0</v>
          </cell>
        </row>
      </sheetData>
      <sheetData sheetId="674">
        <row r="1">
          <cell r="A1">
            <v>0</v>
          </cell>
        </row>
      </sheetData>
      <sheetData sheetId="675" refreshError="1"/>
      <sheetData sheetId="676" refreshError="1"/>
      <sheetData sheetId="677" refreshError="1"/>
      <sheetData sheetId="678" refreshError="1"/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>
        <row r="1">
          <cell r="A1">
            <v>0</v>
          </cell>
        </row>
      </sheetData>
      <sheetData sheetId="682" refreshError="1"/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>
        <row r="1">
          <cell r="A1">
            <v>0</v>
          </cell>
        </row>
      </sheetData>
      <sheetData sheetId="739" refreshError="1"/>
      <sheetData sheetId="740" refreshError="1"/>
      <sheetData sheetId="741" refreshError="1"/>
      <sheetData sheetId="742">
        <row r="1">
          <cell r="A1">
            <v>0</v>
          </cell>
        </row>
      </sheetData>
      <sheetData sheetId="743">
        <row r="1">
          <cell r="A1">
            <v>0</v>
          </cell>
        </row>
      </sheetData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 refreshError="1"/>
      <sheetData sheetId="1443" refreshError="1"/>
      <sheetData sheetId="1444"/>
      <sheetData sheetId="1445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/>
      <sheetData sheetId="2188" refreshError="1"/>
      <sheetData sheetId="2189"/>
      <sheetData sheetId="2190" refreshError="1"/>
      <sheetData sheetId="2191" refreshError="1"/>
      <sheetData sheetId="2192" refreshError="1"/>
      <sheetData sheetId="2193" refreshError="1"/>
      <sheetData sheetId="2194">
        <row r="2">
          <cell r="A2">
            <v>0</v>
          </cell>
        </row>
      </sheetData>
      <sheetData sheetId="2195">
        <row r="2">
          <cell r="A2">
            <v>0</v>
          </cell>
        </row>
      </sheetData>
      <sheetData sheetId="2196">
        <row r="2">
          <cell r="A2">
            <v>0</v>
          </cell>
        </row>
      </sheetData>
      <sheetData sheetId="2197">
        <row r="4">
          <cell r="A4" t="str">
            <v>№  п/п</v>
          </cell>
        </row>
      </sheetData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И-1-1-П"/>
      <sheetName val="БИ-1-2-П"/>
      <sheetName val="БИ-2-3-П"/>
      <sheetName val="БИ-2-4-П"/>
      <sheetName val="БИ-2-5-П"/>
      <sheetName val="БИ-2-6-П"/>
      <sheetName val="БИ-2-7-П"/>
      <sheetName val="БИ-2-8-П"/>
      <sheetName val="БИ-2-9-П"/>
      <sheetName val="справочник"/>
      <sheetName val="методика"/>
      <sheetName val="Бюджетные формы.Инвестиции v.2"/>
      <sheetName val="FES"/>
      <sheetName val="на 1 тут"/>
      <sheetName val="Бюджетные_формы_Инвестиции_v_2"/>
      <sheetName val="5"/>
      <sheetName val="7"/>
      <sheetName val="12_1"/>
      <sheetName val="Восстановл_Лист30"/>
      <sheetName val="Восстановл_Лист13"/>
      <sheetName val="Восстановл_Лист8"/>
      <sheetName val="Восстановл_Лист3"/>
      <sheetName val="Восстановл_Лист12"/>
      <sheetName val="Восстановл_Лист23"/>
      <sheetName val="Восстановл_Лист32"/>
      <sheetName val="Восстановл_Лист29"/>
      <sheetName val="Восстановл_Лист5"/>
      <sheetName val="Восстановл_Лист21"/>
      <sheetName val="Восстановл_Лист10"/>
      <sheetName val="Восстановл_Лист4"/>
      <sheetName val="Восстановл_Лист9"/>
      <sheetName val="Восстановл_Лист6"/>
      <sheetName val="Восстановл_Лист2"/>
      <sheetName val="Восстановл_Лист27"/>
      <sheetName val="Восстановл_Лист14"/>
      <sheetName val="Восстановл_Лист15"/>
      <sheetName val="Восстановл_Лист16"/>
      <sheetName val="Восстановл_Лист7"/>
      <sheetName val="Восстановл_Лист17"/>
      <sheetName val="Восстановл_Лист35"/>
      <sheetName val="Восстановл_Лист31"/>
      <sheetName val="Лист1"/>
      <sheetName val="t_настройки"/>
      <sheetName val="списки_вып_таблиц"/>
      <sheetName val="FST5"/>
      <sheetName val="2008 -2010"/>
      <sheetName val="регионы"/>
      <sheetName val="U2.6 COS"/>
    </sheetNames>
    <sheetDataSet>
      <sheetData sheetId="0">
        <row r="135">
          <cell r="L135" t="str">
            <v>321.0102.12.2</v>
          </cell>
        </row>
      </sheetData>
      <sheetData sheetId="1">
        <row r="135">
          <cell r="L135" t="str">
            <v>321.0102.12.2</v>
          </cell>
        </row>
      </sheetData>
      <sheetData sheetId="2">
        <row r="135">
          <cell r="L135" t="str">
            <v>321.0102.12.2</v>
          </cell>
        </row>
      </sheetData>
      <sheetData sheetId="3">
        <row r="135">
          <cell r="L135" t="str">
            <v>321.0102.12.2</v>
          </cell>
        </row>
      </sheetData>
      <sheetData sheetId="4">
        <row r="135">
          <cell r="L135" t="str">
            <v>321.0102.12.2</v>
          </cell>
        </row>
      </sheetData>
      <sheetData sheetId="5">
        <row r="135">
          <cell r="L135" t="str">
            <v>321.0102.12.2</v>
          </cell>
        </row>
      </sheetData>
      <sheetData sheetId="6">
        <row r="135">
          <cell r="L135" t="str">
            <v>321.0102.12.2</v>
          </cell>
        </row>
      </sheetData>
      <sheetData sheetId="7">
        <row r="135">
          <cell r="L135" t="str">
            <v>321.0102.12.2</v>
          </cell>
        </row>
      </sheetData>
      <sheetData sheetId="8">
        <row r="135">
          <cell r="L135" t="str">
            <v>321.0102.12.2</v>
          </cell>
        </row>
      </sheetData>
      <sheetData sheetId="9">
        <row r="135">
          <cell r="L135" t="str">
            <v>321.0102.12.2</v>
          </cell>
        </row>
      </sheetData>
      <sheetData sheetId="10">
        <row r="135">
          <cell r="L135" t="str">
            <v>321.0102.12.2</v>
          </cell>
        </row>
      </sheetData>
      <sheetData sheetId="11" refreshError="1">
        <row r="135">
          <cell r="L135" t="str">
            <v>321.0102.12.2</v>
          </cell>
        </row>
        <row r="136">
          <cell r="L136" t="str">
            <v>321.0102.12.3</v>
          </cell>
        </row>
        <row r="137">
          <cell r="L137" t="str">
            <v>321.0102.12.4</v>
          </cell>
        </row>
        <row r="138">
          <cell r="L138" t="str">
            <v>321.0102.20</v>
          </cell>
        </row>
        <row r="139">
          <cell r="L139" t="str">
            <v>321.0103.00</v>
          </cell>
        </row>
        <row r="140">
          <cell r="L140" t="str">
            <v>321.0104.00</v>
          </cell>
        </row>
        <row r="141">
          <cell r="L141" t="str">
            <v>321.0104.10</v>
          </cell>
        </row>
        <row r="142">
          <cell r="L142" t="str">
            <v>321.0104.11</v>
          </cell>
        </row>
        <row r="143">
          <cell r="L143" t="str">
            <v>321.0104.12</v>
          </cell>
        </row>
        <row r="144">
          <cell r="L144" t="str">
            <v>321.0104.13</v>
          </cell>
        </row>
        <row r="145">
          <cell r="L145" t="str">
            <v>321.0104.20</v>
          </cell>
        </row>
        <row r="146">
          <cell r="L146" t="str">
            <v>321.0105.00</v>
          </cell>
        </row>
        <row r="147">
          <cell r="L147" t="str">
            <v>321.0106.00</v>
          </cell>
        </row>
        <row r="150">
          <cell r="L150" t="str">
            <v>322.0110.00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регламент"/>
      <sheetName val="задания"/>
      <sheetName val="БИ-1-1-П"/>
      <sheetName val="БИ-2-2-П"/>
      <sheetName val="БИ-2-3-П"/>
      <sheetName val="БИ-2-4-П"/>
      <sheetName val="БИ-2-5-П"/>
      <sheetName val="БИ-2-6-П"/>
      <sheetName val="БИ-2-7-П"/>
      <sheetName val="БИ-2-8-П"/>
      <sheetName val="справочник"/>
      <sheetName val="Баланс"/>
      <sheetName val="Макро"/>
      <sheetName val="Регионы"/>
      <sheetName val="17 расч"/>
      <sheetName val="17.1 л.п.ст."/>
      <sheetName val="q6_interest recalc"/>
      <sheetName val="names"/>
      <sheetName val="fes"/>
    </sheetNames>
    <sheetDataSet>
      <sheetData sheetId="0">
        <row r="7">
          <cell r="L7" t="str">
            <v>300.0001.200</v>
          </cell>
        </row>
      </sheetData>
      <sheetData sheetId="1">
        <row r="7">
          <cell r="L7" t="str">
            <v>300.0001.200</v>
          </cell>
        </row>
      </sheetData>
      <sheetData sheetId="2">
        <row r="7">
          <cell r="L7" t="str">
            <v>300.0001.200</v>
          </cell>
        </row>
      </sheetData>
      <sheetData sheetId="3">
        <row r="7">
          <cell r="L7" t="str">
            <v>300.0001.200</v>
          </cell>
        </row>
      </sheetData>
      <sheetData sheetId="4">
        <row r="7">
          <cell r="L7" t="str">
            <v>300.0001.200</v>
          </cell>
        </row>
      </sheetData>
      <sheetData sheetId="5">
        <row r="7">
          <cell r="L7" t="str">
            <v>300.0001.200</v>
          </cell>
        </row>
      </sheetData>
      <sheetData sheetId="6">
        <row r="7">
          <cell r="L7" t="str">
            <v>300.0001.200</v>
          </cell>
        </row>
      </sheetData>
      <sheetData sheetId="7">
        <row r="7">
          <cell r="L7" t="str">
            <v>300.0001.200</v>
          </cell>
        </row>
      </sheetData>
      <sheetData sheetId="8">
        <row r="7">
          <cell r="L7" t="str">
            <v>300.0001.200</v>
          </cell>
        </row>
      </sheetData>
      <sheetData sheetId="9">
        <row r="7">
          <cell r="L7" t="str">
            <v>300.0001.200</v>
          </cell>
        </row>
      </sheetData>
      <sheetData sheetId="10">
        <row r="7">
          <cell r="L7" t="str">
            <v>300.0001.200</v>
          </cell>
        </row>
      </sheetData>
      <sheetData sheetId="11" refreshError="1">
        <row r="7">
          <cell r="L7" t="str">
            <v>300.0001.200</v>
          </cell>
        </row>
        <row r="9">
          <cell r="L9" t="str">
            <v>300.0001.300</v>
          </cell>
        </row>
        <row r="10">
          <cell r="L10" t="str">
            <v>300.0002.000</v>
          </cell>
        </row>
        <row r="15">
          <cell r="L15" t="str">
            <v>300.0002.500</v>
          </cell>
        </row>
        <row r="20">
          <cell r="L20" t="str">
            <v>311.1101.00</v>
          </cell>
        </row>
        <row r="21">
          <cell r="L21" t="str">
            <v>311.1102.01</v>
          </cell>
        </row>
        <row r="23">
          <cell r="L23" t="str">
            <v>311.1102.11</v>
          </cell>
        </row>
        <row r="24">
          <cell r="L24" t="str">
            <v>311.1102.11.1</v>
          </cell>
        </row>
        <row r="25">
          <cell r="L25" t="str">
            <v>311.1102.11.2</v>
          </cell>
        </row>
        <row r="26">
          <cell r="L26" t="str">
            <v>311.1102.11.3</v>
          </cell>
        </row>
        <row r="27">
          <cell r="L27" t="str">
            <v>311.1102.11.4</v>
          </cell>
        </row>
        <row r="29">
          <cell r="L29" t="str">
            <v>311.1102.12.1</v>
          </cell>
        </row>
        <row r="31">
          <cell r="L31" t="str">
            <v>311.1102.12.3</v>
          </cell>
        </row>
        <row r="32">
          <cell r="L32" t="str">
            <v>311.1102.12.4</v>
          </cell>
        </row>
        <row r="37">
          <cell r="L37" t="str">
            <v>311.1104.20</v>
          </cell>
        </row>
        <row r="42">
          <cell r="L42" t="str">
            <v>311.2101.00</v>
          </cell>
        </row>
        <row r="43">
          <cell r="L43" t="str">
            <v>311.2102.01</v>
          </cell>
        </row>
        <row r="45">
          <cell r="L45" t="str">
            <v>311.2102.11</v>
          </cell>
        </row>
        <row r="46">
          <cell r="L46" t="str">
            <v>311.2102.11.1</v>
          </cell>
        </row>
        <row r="47">
          <cell r="L47" t="str">
            <v>311.2102.11.2</v>
          </cell>
        </row>
        <row r="48">
          <cell r="L48" t="str">
            <v>311.2102.11.3</v>
          </cell>
        </row>
        <row r="49">
          <cell r="L49" t="str">
            <v>311.2102.11.4</v>
          </cell>
        </row>
        <row r="50">
          <cell r="L50" t="str">
            <v>311.2102.12</v>
          </cell>
        </row>
        <row r="51">
          <cell r="L51" t="str">
            <v>311.2102.12.1</v>
          </cell>
        </row>
        <row r="59">
          <cell r="L59" t="str">
            <v>311.2104.20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сылка"/>
      <sheetName val="Титульный лист"/>
      <sheetName val="П1.15, 1.21"/>
      <sheetName val="долгоср. парам."/>
      <sheetName val="П1.16"/>
      <sheetName val="П1.17"/>
      <sheetName val="П1.17.1"/>
      <sheetName val="П2.1"/>
      <sheetName val="П2.2"/>
      <sheetName val="П4"/>
      <sheetName val="П5"/>
      <sheetName val="Структура"/>
      <sheetName val="Субабоне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сылка"/>
      <sheetName val="Титульный лист"/>
      <sheetName val="П1.15, 1.21"/>
      <sheetName val="долгоср. парам."/>
      <sheetName val="П1.16"/>
      <sheetName val="П1.17"/>
      <sheetName val="П1.17.1"/>
      <sheetName val="П2.1"/>
      <sheetName val="П2.2"/>
      <sheetName val="П1.3 (2)"/>
      <sheetName val="П4"/>
      <sheetName val="П5"/>
      <sheetName val="П30"/>
      <sheetName val="Структура"/>
      <sheetName val="Субабоненты"/>
      <sheetName val="Лист1"/>
      <sheetName val="Лист2"/>
    </sheetNames>
    <sheetDataSet>
      <sheetData sheetId="0"/>
      <sheetData sheetId="1"/>
      <sheetData sheetId="2"/>
      <sheetData sheetId="3">
        <row r="11">
          <cell r="O11">
            <v>1.1179650723625747</v>
          </cell>
        </row>
      </sheetData>
      <sheetData sheetId="4">
        <row r="35">
          <cell r="E35">
            <v>6558.2588399999995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od-расч"/>
      <sheetName val="ИПЦ-расч"/>
      <sheetName val="df13-16-расч"/>
      <sheetName val="печ-2-0"/>
      <sheetName val="электро -расч"/>
      <sheetName val="электр - 21.04-д03"/>
      <sheetName val="уголь-мазут"/>
      <sheetName val="Мир _цен"/>
      <sheetName val="vec"/>
      <sheetName val="df08-12"/>
      <sheetName val="ИЦПМЭР"/>
      <sheetName val="2030-ИПЦ"/>
      <sheetName val="df13-30 "/>
      <sheetName val="пч-2030"/>
      <sheetName val="df04-07"/>
      <sheetName val="ИПЦ-2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 предпр."/>
      <sheetName val="МРСК"/>
      <sheetName val="МУП Эл.сеть"/>
      <sheetName val="СЖД"/>
      <sheetName val="Оборон."/>
      <sheetName val="ВОЭК (Свод)"/>
      <sheetName val="ВОЭК,ВАП"/>
      <sheetName val="Бабаев.ЭТС"/>
      <sheetName val="Тот.ЭТС"/>
      <sheetName val="Вож.ЭТС"/>
      <sheetName val="ЧЭТС"/>
      <sheetName val="КЭС"/>
      <sheetName val="ООО ЭТС В.Уст."/>
      <sheetName val="ЧэСК"/>
      <sheetName val="Сев.Ст."/>
      <sheetName val="Газпромэн."/>
      <sheetName val="ОЖД"/>
      <sheetName val="ЭТА"/>
      <sheetName val="МУП Устюж. ЭС"/>
      <sheetName val="Гряз.Эл"/>
      <sheetName val="ВБМ"/>
      <sheetName val="Эн.тех.сн."/>
      <sheetName val="Теплосерв."/>
      <sheetName val="ГЭСК (БМЗ)"/>
      <sheetName val="АО Эл.сеть"/>
      <sheetName val="Сямж.ЭС"/>
      <sheetName val="ВОМЗ"/>
      <sheetName val="ФосАгро"/>
      <sheetName val="Сок.ДОК"/>
      <sheetName val="СВОД"/>
      <sheetName val="СВОД по уровням+НВВ"/>
      <sheetName val="У.Е. на 2018 год"/>
    </sheetNames>
    <definedNames>
      <definedName name="àî"/>
      <definedName name="cd"/>
      <definedName name="com"/>
      <definedName name="CompOt2"/>
      <definedName name="ct"/>
      <definedName name="ď"/>
      <definedName name="ďď"/>
      <definedName name="đđ"/>
      <definedName name="đđđ"/>
      <definedName name="dsragh"/>
      <definedName name="ęĺ"/>
      <definedName name="ew"/>
      <definedName name="fg"/>
      <definedName name="gfg"/>
      <definedName name="gh"/>
      <definedName name="h"/>
      <definedName name="hhh"/>
      <definedName name="hhy"/>
      <definedName name="îî"/>
      <definedName name="j"/>
      <definedName name="k"/>
      <definedName name="_xlbgnm.M8"/>
      <definedName name="_xlbgnm.M9"/>
      <definedName name="nfyz"/>
      <definedName name="o"/>
      <definedName name="öó"/>
      <definedName name="P1_SCOPE_NOTIND"/>
      <definedName name="P1_ДиапазонЗащиты"/>
      <definedName name="P16_SCOPE_FULL_LOAD"/>
      <definedName name="P17_SCOPE_FULL_LOAD"/>
      <definedName name="P2_SCOPE_NOTIND"/>
      <definedName name="P2_ДиапазонЗащиты"/>
      <definedName name="P3_SCOPE_NOTIND"/>
      <definedName name="P3_ДиапазонЗащиты"/>
      <definedName name="P4_SCOPE_NOTIND"/>
      <definedName name="P4_SCOPE_NotInd2"/>
      <definedName name="P4_ДиапазонЗащиты"/>
      <definedName name="P5_SCOPE_NOTIND"/>
      <definedName name="P5_SCOPE_NotInd2"/>
      <definedName name="P6_SCOPE_NOTIND"/>
      <definedName name="P6_SCOPE_NotInd2"/>
      <definedName name="P7_SCOPE_NOTIND"/>
      <definedName name="P7_SCOPE_NotInd2"/>
      <definedName name="P8_SCOPE_NOTIND"/>
      <definedName name="_xlbgnm.q11"/>
      <definedName name="_xlbgnm.q15"/>
      <definedName name="_xlbgnm.q17"/>
      <definedName name="_xlbgnm.q2"/>
      <definedName name="_xlbgnm.q3"/>
      <definedName name="_xlbgnm.q4"/>
      <definedName name="_xlbgnm.q5"/>
      <definedName name="_xlbgnm.q6"/>
      <definedName name="_xlbgnm.q7"/>
      <definedName name="_xlbgnm.q8"/>
      <definedName name="_xlbgnm.q9"/>
      <definedName name="rr"/>
      <definedName name="ŕŕ"/>
      <definedName name="upr"/>
      <definedName name="ůůů"/>
      <definedName name="VV"/>
      <definedName name="we"/>
      <definedName name="аа"/>
      <definedName name="АААААААА"/>
      <definedName name="ав"/>
      <definedName name="ап"/>
      <definedName name="аяыпамыпмипи"/>
      <definedName name="бб"/>
      <definedName name="в"/>
      <definedName name="в23ё"/>
      <definedName name="вап"/>
      <definedName name="Вар.их"/>
      <definedName name="Вар.КАЛМЭ"/>
      <definedName name="вв"/>
      <definedName name="вм"/>
      <definedName name="вмивртвр"/>
      <definedName name="вртт"/>
      <definedName name="гнлзщ"/>
      <definedName name="дж"/>
      <definedName name="доопатмо"/>
      <definedName name="Дополнение"/>
      <definedName name="еще"/>
      <definedName name="ж"/>
      <definedName name="жд"/>
      <definedName name="ий" refersTo="#ССЫЛКА!"/>
      <definedName name="й"/>
      <definedName name="йй"/>
      <definedName name="йфц"/>
      <definedName name="йц"/>
      <definedName name="йцу"/>
      <definedName name="ке"/>
      <definedName name="компенсация"/>
      <definedName name="кп"/>
      <definedName name="кпнрг"/>
      <definedName name="ктджщз"/>
      <definedName name="лара"/>
      <definedName name="ло"/>
      <definedName name="лор"/>
      <definedName name="мам"/>
      <definedName name="мым"/>
      <definedName name="нгг"/>
      <definedName name="олло"/>
      <definedName name="олс"/>
      <definedName name="ооо"/>
      <definedName name="отпуск"/>
      <definedName name="план56"/>
      <definedName name="ПМС"/>
      <definedName name="ПМС1"/>
      <definedName name="пппп"/>
      <definedName name="пр"/>
      <definedName name="рсср"/>
      <definedName name="с"/>
      <definedName name="с1"/>
      <definedName name="сваеррта"/>
      <definedName name="свмпвппв"/>
      <definedName name="себестоимость2"/>
      <definedName name="ск"/>
      <definedName name="сокращение"/>
      <definedName name="сомп"/>
      <definedName name="сомпас"/>
      <definedName name="сс"/>
      <definedName name="сссс"/>
      <definedName name="ссы"/>
      <definedName name="ссы2"/>
      <definedName name="таня"/>
      <definedName name="тепло"/>
      <definedName name="ть"/>
      <definedName name="у"/>
      <definedName name="у1"/>
      <definedName name="ук"/>
      <definedName name="уу"/>
      <definedName name="УФ"/>
      <definedName name="уыукпе"/>
      <definedName name="фам"/>
      <definedName name="Форма"/>
      <definedName name="фыаспит"/>
      <definedName name="ц"/>
      <definedName name="ц1"/>
      <definedName name="цу"/>
      <definedName name="цуа"/>
      <definedName name="черновик"/>
      <definedName name="щ"/>
      <definedName name="ыаппр"/>
      <definedName name="ыаупп"/>
      <definedName name="ыаыыа"/>
      <definedName name="ыв"/>
      <definedName name="ывпкывк"/>
      <definedName name="ывпмьпь"/>
      <definedName name="ымпы"/>
      <definedName name="ыпр"/>
      <definedName name="ыфса"/>
      <definedName name="ыыыы"/>
      <definedName name="ю"/>
      <definedName name="ююююююю"/>
      <definedName name="я"/>
      <definedName name="яя"/>
      <definedName name="яяя"/>
    </definedNames>
    <sheetDataSet>
      <sheetData sheetId="0">
        <row r="12">
          <cell r="B12" t="str">
            <v>А.В.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топография"/>
      <sheetName val="1кв."/>
      <sheetName val="2кв."/>
      <sheetName val="3кв."/>
      <sheetName val="4кв."/>
      <sheetName val="ТИТУЛ"/>
      <sheetName val="6.14"/>
      <sheetName val="ОБЩЕСТВА"/>
      <sheetName val="2002(v2)"/>
      <sheetName val="рабочий лист"/>
      <sheetName val="Распред.затр.по сист."/>
      <sheetName val="Hyp"/>
      <sheetName val="Données"/>
      <sheetName val="Штатное расписание расшивка"/>
      <sheetName val="9.2"/>
      <sheetName val="11.2"/>
      <sheetName val="Лист3"/>
      <sheetName val="базовые допущения"/>
      <sheetName val="Добыча нефти4"/>
      <sheetName val="поставка сравн13"/>
      <sheetName val="Лист2"/>
      <sheetName val="Лист1"/>
      <sheetName val="Должности и оклады"/>
      <sheetName val="расчет тарифов"/>
      <sheetName val="macro charts"/>
      <sheetName val="Реестр_Договоров"/>
      <sheetName val="База"/>
      <sheetName val="Огл. Графиков"/>
      <sheetName val="Текущие цены"/>
      <sheetName val="рабочий"/>
      <sheetName val="окраска"/>
      <sheetName val="Т-5 (2012)"/>
      <sheetName val="Т-5  (ЛРНУ)"/>
      <sheetName val="Т-5  (ИРНУ)"/>
      <sheetName val="Вводные"/>
      <sheetName val="Реж_НКК (совм.работа)"/>
      <sheetName val="Вахта  (2)"/>
      <sheetName val="Огл__Графиков"/>
      <sheetName val="Текущие_цены"/>
      <sheetName val="Т-5_(2012)"/>
      <sheetName val="Т-5__(ЛРНУ)"/>
      <sheetName val="Т-5__(ИРНУ)"/>
      <sheetName val="Реж_НКК_(совм_работа)"/>
      <sheetName val="Вахта__(2)"/>
      <sheetName val="Подробная по плану ТПиР на 2010"/>
      <sheetName val="Установки"/>
      <sheetName val="ИНДЕКС_МАТЕРИАЛЫ"/>
      <sheetName val="XLR_NoRangeSheet"/>
      <sheetName val="1кв_"/>
      <sheetName val="2кв_"/>
      <sheetName val="3кв_"/>
      <sheetName val="4кв_"/>
      <sheetName val="6_14"/>
      <sheetName val="Подробная_по_плану_ТПиР_на_2010"/>
      <sheetName val="САР сводн. (2006)"/>
      <sheetName val="1кв_1"/>
      <sheetName val="2кв_1"/>
      <sheetName val="3кв_1"/>
      <sheetName val="4кв_1"/>
      <sheetName val="6_141"/>
      <sheetName val="Подробная_по_плану_ТПиР_на_2011"/>
      <sheetName val="САР_сводн__(2006)"/>
      <sheetName val="Исходные"/>
      <sheetName val="План RUR"/>
      <sheetName val="Анализ себестоимости  ТП лист1 "/>
      <sheetName val="sapactivexlhiddensheet"/>
      <sheetName val="Исход.инф."/>
      <sheetName val="МАТЕР.433,452"/>
      <sheetName val="Проект"/>
      <sheetName val="Согласование"/>
      <sheetName val="Список_Юж"/>
      <sheetName val="курс"/>
      <sheetName val="МС"/>
      <sheetName val="отрасл.инд"/>
      <sheetName val="НДС"/>
      <sheetName val="ЛОМ_УКР"/>
      <sheetName val="Чугун_Украина"/>
      <sheetName val="vec"/>
      <sheetName val="Tables"/>
      <sheetName val="ИТ-бюджет"/>
      <sheetName val="1.  Исходная инф. и свод"/>
      <sheetName val="#ССЫЛКА"/>
      <sheetName val="Январь"/>
      <sheetName val="cus_HK1033"/>
      <sheetName val="Cтавка"/>
      <sheetName val="Макро"/>
      <sheetName val="ОФ"/>
      <sheetName val="Производ"/>
      <sheetName val="Газ и э-э"/>
      <sheetName val="БДР кв"/>
      <sheetName val="Персонал"/>
      <sheetName val="Затраты"/>
      <sheetName val="Текущие"/>
      <sheetName val="ФормыКонс"/>
      <sheetName val="производство"/>
      <sheetName val="Цены СНГ"/>
      <sheetName val="Произ. экон. показ. Агап. с НДС"/>
      <sheetName val="Произ. экон. пок. Новом. с НДС"/>
      <sheetName val="А_Произв-во"/>
      <sheetName val="А_Доходы"/>
      <sheetName val="Справочники"/>
      <sheetName val="Прог05_00(27.06)"/>
      <sheetName val="OFZ curve"/>
      <sheetName val="Balance"/>
      <sheetName val="2002(v1)"/>
      <sheetName val="MACRO"/>
      <sheetName val="TEHSHEET"/>
      <sheetName val="Заголовок"/>
      <sheetName val="Инструкция"/>
      <sheetName val="м3 2015 "/>
      <sheetName val="SOL"/>
      <sheetName val="2002_v2_"/>
      <sheetName val="1999-veca"/>
      <sheetName val="справ"/>
      <sheetName val="матрица"/>
      <sheetName val="мвз+цфо"/>
      <sheetName val="мвз"/>
      <sheetName val="Эксперимент"/>
      <sheetName val="цфо"/>
      <sheetName val="RAS BS"/>
      <sheetName val="3"/>
      <sheetName val="Параметры"/>
      <sheetName val="эл ст"/>
      <sheetName val="Приход"/>
      <sheetName val="Расход"/>
      <sheetName val="АНАЛИТ"/>
      <sheetName val="план ФР"/>
      <sheetName val="т-сети"/>
      <sheetName val="Списки"/>
      <sheetName val="ППП"/>
      <sheetName val="БДДС РКХП"/>
      <sheetName val="УСЛОВИЯ"/>
      <sheetName val="Source"/>
      <sheetName val="t_Настройки"/>
      <sheetName val="Лист13"/>
      <sheetName val="Исходные данные"/>
      <sheetName val="план индексы"/>
      <sheetName val="тар"/>
      <sheetName val="т1.15(смета8а)"/>
      <sheetName val="Прил. 5"/>
      <sheetName val="Pro. '97-'99 n. Strat.Pro. "/>
      <sheetName val="2012"/>
      <sheetName val="коэф"/>
      <sheetName val="Контрагенты"/>
      <sheetName val="Проводки'02"/>
      <sheetName val="СП_(А)"/>
      <sheetName val="уровень адрес строения"/>
      <sheetName val="доходы ТЭК СПБ (всего 17095,7)"/>
      <sheetName val="доходы ТЭК СПБ (всего 16463,2)"/>
      <sheetName val="доходы транзит"/>
      <sheetName val="Анализ пл.усл."/>
      <sheetName val="платные услуги"/>
      <sheetName val="Доходы за подключение"/>
      <sheetName val="т_эн и тр"/>
      <sheetName val="Эл-эн ВСЕГО"/>
      <sheetName val="Топливо ВСЕГО заявка сл 16463,2"/>
      <sheetName val="Топливо ВСЕГО 16463,2"/>
      <sheetName val="Топливо ВСЕГО заявка сл 17095,7"/>
      <sheetName val="Вода ВСЕГО 16463,2"/>
      <sheetName val="Вода ВСЕГО 17095,7"/>
      <sheetName val="Покупка"/>
      <sheetName val="Смета 2013"/>
      <sheetName val="Смета 2013 транзит"/>
      <sheetName val="расх на подключение"/>
      <sheetName val="доходы ТЭК СПБ (город 16431)"/>
      <sheetName val="доходы ТЭК СПБ (город 17064,4)"/>
      <sheetName val="доходы ТЭК СПБ (Заневка 48)"/>
      <sheetName val="доходы Кащенко"/>
      <sheetName val="расчет разницы амортиз"/>
      <sheetName val="Данные"/>
      <sheetName val="Лист17"/>
      <sheetName val="Титульный"/>
      <sheetName val="Бюджет"/>
      <sheetName val="Работы на объектах (разбивка)"/>
      <sheetName val="Перечень для ранжирования"/>
      <sheetName val="Оперативный факт за январь 2010"/>
      <sheetName val="Служебная страница"/>
      <sheetName val="Аналитика"/>
      <sheetName val="Работы на объектах"/>
      <sheetName val="ост ден ср 010109"/>
      <sheetName val="Справочник"/>
      <sheetName val="Устименко"/>
      <sheetName val="Летн. час"/>
      <sheetName val="РЕЕСТР_СИ"/>
      <sheetName val="ТД Э"/>
      <sheetName val="Inputs"/>
      <sheetName val="ЛК"/>
      <sheetName val="Шаблон1КЛ3"/>
      <sheetName val="Командиров план"/>
      <sheetName val="Летные план"/>
      <sheetName val="Анализ раздельный"/>
      <sheetName val="Примечания"/>
      <sheetName val="Справочник (для реестра)"/>
      <sheetName val="РАСЧЁТ"/>
      <sheetName val="Общие данные"/>
      <sheetName val="У.в (А,Б)"/>
      <sheetName val="ПРО"/>
      <sheetName val="Приложение 3"/>
      <sheetName val="Ключевые параметры"/>
      <sheetName val="Баланс"/>
      <sheetName val="Тарифы"/>
      <sheetName val="Balance Sheet"/>
      <sheetName val="Data"/>
      <sheetName val="календарный план"/>
      <sheetName val="Списки для ВГО "/>
      <sheetName val="Настройки"/>
      <sheetName val="t_проверк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/>
      <sheetData sheetId="175" refreshError="1"/>
      <sheetData sheetId="176" refreshError="1"/>
      <sheetData sheetId="177" refreshError="1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-15"/>
      <sheetName val="П-15-с"/>
      <sheetName val="П-16"/>
      <sheetName val="П-16-с"/>
      <sheetName val="(т)П-17"/>
      <sheetName val="( )П-18"/>
      <sheetName val="П-19"/>
      <sheetName val="П-20"/>
      <sheetName val="УЗ-21"/>
      <sheetName val="УЗ-22"/>
      <sheetName val="УЗ-23"/>
      <sheetName val="УЗ-24"/>
      <sheetName val="УЗ-25-"/>
      <sheetName val="УЗ-26"/>
      <sheetName val="УЗ-27"/>
      <sheetName val="УП-28"/>
      <sheetName val="УП-29"/>
      <sheetName val="УП-30"/>
      <sheetName val="УП-31"/>
      <sheetName val="УП-32"/>
      <sheetName val="УП-33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1"/>
      <sheetName val="D"/>
      <sheetName val="ДТ"/>
      <sheetName val="Пок"/>
      <sheetName val="ПО"/>
      <sheetName val="Аб пл"/>
      <sheetName val="Пот"/>
      <sheetName val="Расх"/>
      <sheetName val="Passcheck"/>
      <sheetName val="1,2"/>
      <sheetName val="3"/>
      <sheetName val="4,5"/>
      <sheetName val="4,5ВЭ"/>
      <sheetName val="4,5КЭСО РСО ВС"/>
      <sheetName val="6"/>
      <sheetName val="6ВЭ"/>
      <sheetName val="6КЭСО"/>
      <sheetName val="6РСО"/>
      <sheetName val="6ВС"/>
      <sheetName val="6ВСК"/>
      <sheetName val="12"/>
      <sheetName val="13"/>
      <sheetName val="15"/>
      <sheetName val="15пэ"/>
      <sheetName val="15ВЭ"/>
      <sheetName val="15пэКЭСО"/>
      <sheetName val="15РСО"/>
      <sheetName val="15ВС"/>
      <sheetName val="15ВСК"/>
      <sheetName val="15сКЭСО"/>
      <sheetName val="16ВЭ"/>
      <sheetName val="16ВСК"/>
      <sheetName val="18"/>
      <sheetName val="18пэ"/>
      <sheetName val="18ВЭ"/>
      <sheetName val="18пэКЭСО"/>
      <sheetName val="18РСО"/>
      <sheetName val="18ВС"/>
      <sheetName val="18ВСК"/>
      <sheetName val="18сКЭСО"/>
      <sheetName val="20"/>
      <sheetName val="20пэ"/>
      <sheetName val="20с"/>
      <sheetName val="21"/>
      <sheetName val="21пэ"/>
      <sheetName val="21ВЭ"/>
      <sheetName val="21пэКЭСО"/>
      <sheetName val="21РСО"/>
      <sheetName val="21ВС"/>
      <sheetName val="21сКЭСО"/>
      <sheetName val="21ВСК"/>
      <sheetName val="22"/>
      <sheetName val="23"/>
      <sheetName val="24"/>
      <sheetName val="24н"/>
      <sheetName val="24(1)"/>
      <sheetName val="24сб"/>
      <sheetName val="24сб(2)"/>
      <sheetName val="25"/>
      <sheetName val="25н"/>
      <sheetName val="25(1)"/>
      <sheetName val="25н(2)"/>
      <sheetName val="26"/>
      <sheetName val="27"/>
      <sheetName val="27(1)"/>
      <sheetName val="27(2)"/>
      <sheetName val="ТМэо"/>
      <sheetName val="27р"/>
      <sheetName val="27р(1)"/>
      <sheetName val="27р(2)"/>
      <sheetName val="ТМр"/>
      <sheetName val="ТМр(1)"/>
      <sheetName val="ТМр(2)"/>
      <sheetName val="ч.ч."/>
      <sheetName val="ч.ч.(1)"/>
      <sheetName val="ч.ч.(2)"/>
      <sheetName val="Рост"/>
      <sheetName val="Ср рост"/>
      <sheetName val="30"/>
      <sheetName val="УЕ"/>
      <sheetName val="Vпер"/>
      <sheetName val="Vпер(1)"/>
      <sheetName val="Vпер(2)"/>
      <sheetName val="17"/>
      <sheetName val="17.пэ"/>
      <sheetName val="17.Сбыт"/>
      <sheetName val="27все"/>
      <sheetName val="ТМвсе"/>
      <sheetName val="Рост все"/>
      <sheetName val="Di2"/>
      <sheetName val="Di"/>
      <sheetName val="срав с ЕИАС"/>
      <sheetName val="прил"/>
      <sheetName val="прил(1)"/>
      <sheetName val="прил(2)"/>
      <sheetName val="прил(3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1"/>
      <sheetName val="D"/>
      <sheetName val="ДТ"/>
      <sheetName val="Пок"/>
      <sheetName val="ПО"/>
      <sheetName val="Аб пл"/>
      <sheetName val="Пот"/>
      <sheetName val="Расх"/>
      <sheetName val="Passcheck"/>
      <sheetName val="1,2"/>
      <sheetName val="3"/>
      <sheetName val="4,5"/>
      <sheetName val="4,5ВЭ"/>
      <sheetName val="4,5КЭСО РСО ВС"/>
      <sheetName val="6"/>
      <sheetName val="6ВЭ"/>
      <sheetName val="6КЭСО"/>
      <sheetName val="6РСО"/>
      <sheetName val="6ВС"/>
      <sheetName val="6ВСК"/>
      <sheetName val="12"/>
      <sheetName val="13"/>
      <sheetName val="15"/>
      <sheetName val="15пэ"/>
      <sheetName val="15ВЭ"/>
      <sheetName val="15пэКЭСО"/>
      <sheetName val="15РСО"/>
      <sheetName val="15ВС"/>
      <sheetName val="15ВСК"/>
      <sheetName val="15сКЭСО"/>
      <sheetName val="16ВЭ"/>
      <sheetName val="16ВСК"/>
      <sheetName val="18"/>
      <sheetName val="18пэ"/>
      <sheetName val="18ВЭ"/>
      <sheetName val="18пэКЭСО"/>
      <sheetName val="18РСО"/>
      <sheetName val="18ВС"/>
      <sheetName val="18ВСК"/>
      <sheetName val="18сКЭСО"/>
      <sheetName val="20"/>
      <sheetName val="20пэ"/>
      <sheetName val="20с"/>
      <sheetName val="21"/>
      <sheetName val="21пэ"/>
      <sheetName val="21ВЭ"/>
      <sheetName val="21пэКЭСО"/>
      <sheetName val="21РСО"/>
      <sheetName val="21ВС"/>
      <sheetName val="21сКЭСО"/>
      <sheetName val="21ВСК"/>
      <sheetName val="22"/>
      <sheetName val="23"/>
      <sheetName val="24"/>
      <sheetName val="24н"/>
      <sheetName val="24(1)"/>
      <sheetName val="24сб"/>
      <sheetName val="24сб(2)"/>
      <sheetName val="25"/>
      <sheetName val="25н"/>
      <sheetName val="25(1)"/>
      <sheetName val="25н(2)"/>
      <sheetName val="26"/>
      <sheetName val="27"/>
      <sheetName val="27(1)"/>
      <sheetName val="27(2)"/>
      <sheetName val="ТМэо"/>
      <sheetName val="27р"/>
      <sheetName val="27р(1)"/>
      <sheetName val="27р(2)"/>
      <sheetName val="ТМр"/>
      <sheetName val="ТМр(1)"/>
      <sheetName val="ТМр(2)"/>
      <sheetName val="ч.ч."/>
      <sheetName val="ч.ч.(1)"/>
      <sheetName val="ч.ч.(2)"/>
      <sheetName val="Рост"/>
      <sheetName val="Ср рост"/>
      <sheetName val="30"/>
      <sheetName val="УЕ"/>
      <sheetName val="Vпер"/>
      <sheetName val="Vпер(1)"/>
      <sheetName val="Vпер(2)"/>
      <sheetName val="17"/>
      <sheetName val="17.пэ"/>
      <sheetName val="17.Сбыт"/>
      <sheetName val="27все"/>
      <sheetName val="ТМвсе"/>
      <sheetName val="Рост все"/>
      <sheetName val="Di2"/>
      <sheetName val="Di"/>
      <sheetName val="срав с ЕИАС"/>
      <sheetName val="прил"/>
      <sheetName val="прил(1)"/>
      <sheetName val="прил(2)"/>
      <sheetName val="прил(3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  <sheetName val="Расчет RAB_Лен и МОЭСК_с 2010 г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Акт Дт Кт_задолж_31_03_2010"/>
      <sheetName val="TEHSHEET"/>
      <sheetName val="FES"/>
      <sheetName val="на 1 тут"/>
      <sheetName val="ПРОГНОЗ_1"/>
      <sheetName val="vec"/>
      <sheetName val="FST5"/>
      <sheetName val="Приложение 2"/>
      <sheetName val="Справочники"/>
      <sheetName val="киев"/>
      <sheetName val="УФА"/>
      <sheetName val="Т4,Т4а"/>
      <sheetName val="13.-1 кв.2019"/>
      <sheetName val="rombo"/>
      <sheetName val="Вспомогательные"/>
      <sheetName val="Вводные_данные_систем"/>
      <sheetName val="Базовые_расходы_(ЕИАС)"/>
      <sheetName val="Итого_с_пилотами"/>
      <sheetName val="для_ПЗ_1"/>
      <sheetName val="для_ПЗ_2"/>
      <sheetName val="Расчет_RAB_Лен_и_МОЭСК_с_2010_г"/>
      <sheetName val="Производство_электроэнергии"/>
      <sheetName val="Т19_1"/>
      <sheetName val="Акт_Дт_Кт_задолж_31_03_2010"/>
      <sheetName val="на_1_тут"/>
      <sheetName val="Приложение_2"/>
      <sheetName val="13_-1_кв_2019"/>
      <sheetName val="Вводные_данные_систем1"/>
      <sheetName val="Базовые_расходы_(ЕИАС)1"/>
      <sheetName val="Итого_с_пилотами1"/>
      <sheetName val="для_ПЗ_11"/>
      <sheetName val="для_ПЗ_21"/>
      <sheetName val="Расчет_RAB_Лен_и_МОЭСК_с_2010_1"/>
      <sheetName val="Производство_электроэнергии1"/>
      <sheetName val="Т19_11"/>
      <sheetName val="Акт_Дт_Кт_задолж_31_03_20101"/>
      <sheetName val="на_1_тут1"/>
      <sheetName val="Приложение_21"/>
      <sheetName val="13_-1_кв_20191"/>
      <sheetName val="Вводные_данные_систем2"/>
      <sheetName val="Базовые_расходы_(ЕИАС)2"/>
      <sheetName val="Итого_с_пилотами2"/>
      <sheetName val="для_ПЗ_12"/>
      <sheetName val="для_ПЗ_22"/>
      <sheetName val="Расчет_RAB_Лен_и_МОЭСК_с_2010_2"/>
      <sheetName val="Производство_электроэнергии2"/>
      <sheetName val="Т19_12"/>
      <sheetName val="Акт_Дт_Кт_задолж_31_03_20102"/>
      <sheetName val="на_1_тут2"/>
      <sheetName val="Приложение_22"/>
      <sheetName val="13_-1_кв_20192"/>
      <sheetName val="Вводные_данные_систем3"/>
      <sheetName val="Базовые_расходы_(ЕИАС)3"/>
      <sheetName val="Итого_с_пилотами3"/>
      <sheetName val="для_ПЗ_13"/>
      <sheetName val="для_ПЗ_23"/>
      <sheetName val="Расчет_RAB_Лен_и_МОЭСК_с_2010_3"/>
      <sheetName val="Производство_электроэнергии3"/>
      <sheetName val="Т19_13"/>
      <sheetName val="Акт_Дт_Кт_задолж_31_03_20103"/>
      <sheetName val="на_1_тут3"/>
      <sheetName val="Приложение_23"/>
      <sheetName val="13_-1_кв_20193"/>
      <sheetName val="Вводные_данные_систем4"/>
      <sheetName val="Базовые_расходы_(ЕИАС)4"/>
      <sheetName val="Итого_с_пилотами4"/>
      <sheetName val="для_ПЗ_14"/>
      <sheetName val="для_ПЗ_24"/>
      <sheetName val="Расчет_RAB_Лен_и_МОЭСК_с_2010_4"/>
      <sheetName val="Производство_электроэнергии4"/>
      <sheetName val="Т19_14"/>
      <sheetName val="Акт_Дт_Кт_задолж_31_03_20104"/>
      <sheetName val="на_1_тут4"/>
      <sheetName val="Приложение_24"/>
      <sheetName val="13_-1_кв_20194"/>
      <sheetName val="Sheet2"/>
      <sheetName val="Прил 2"/>
      <sheetName val="Титульный"/>
      <sheetName val="Цены за точку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37">
          <cell r="E37">
            <v>0</v>
          </cell>
        </row>
      </sheetData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7">
          <cell r="E37">
            <v>0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>
        <row r="37">
          <cell r="E37">
            <v>0</v>
          </cell>
        </row>
      </sheetData>
      <sheetData sheetId="72"/>
      <sheetData sheetId="73"/>
      <sheetData sheetId="74"/>
      <sheetData sheetId="75">
        <row r="37">
          <cell r="E37">
            <v>0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>
        <row r="37">
          <cell r="E37">
            <v>0</v>
          </cell>
        </row>
      </sheetData>
      <sheetData sheetId="84"/>
      <sheetData sheetId="85"/>
      <sheetData sheetId="86"/>
      <sheetData sheetId="87">
        <row r="37">
          <cell r="E37">
            <v>0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>
        <row r="37">
          <cell r="E37">
            <v>0</v>
          </cell>
        </row>
      </sheetData>
      <sheetData sheetId="96"/>
      <sheetData sheetId="97"/>
      <sheetData sheetId="98"/>
      <sheetData sheetId="99">
        <row r="37">
          <cell r="E37">
            <v>0</v>
          </cell>
        </row>
      </sheetData>
      <sheetData sheetId="100"/>
      <sheetData sheetId="101"/>
      <sheetData sheetId="102" refreshError="1"/>
      <sheetData sheetId="10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УФ_61"/>
      <sheetName val="F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Выберите регион из списка…</v>
          </cell>
        </row>
        <row r="2">
          <cell r="A2" t="str">
            <v>Алтайский край</v>
          </cell>
        </row>
        <row r="3">
          <cell r="A3" t="str">
            <v>Амурская область</v>
          </cell>
        </row>
        <row r="4">
          <cell r="A4" t="str">
            <v>Архангельская область</v>
          </cell>
        </row>
        <row r="5">
          <cell r="A5" t="str">
            <v>Астраханская область</v>
          </cell>
        </row>
        <row r="6">
          <cell r="A6" t="str">
            <v>г.Байконур</v>
          </cell>
        </row>
        <row r="7">
          <cell r="A7" t="str">
            <v>Белгородская область</v>
          </cell>
        </row>
        <row r="8">
          <cell r="A8" t="str">
            <v>Брянская область</v>
          </cell>
        </row>
        <row r="9">
          <cell r="A9" t="str">
            <v>Владимирская область</v>
          </cell>
        </row>
        <row r="10">
          <cell r="A10" t="str">
            <v>Волгоградская область</v>
          </cell>
        </row>
        <row r="11">
          <cell r="A11" t="str">
            <v>Вологодская область</v>
          </cell>
        </row>
        <row r="12">
          <cell r="A12" t="str">
            <v>Воронежская область</v>
          </cell>
        </row>
        <row r="13">
          <cell r="A13" t="str">
            <v>Еврейская автономная область</v>
          </cell>
        </row>
        <row r="14">
          <cell r="A14" t="str">
            <v>Ивановская область</v>
          </cell>
        </row>
        <row r="15">
          <cell r="A15" t="str">
            <v>Иркутская область</v>
          </cell>
        </row>
        <row r="16">
          <cell r="A16" t="str">
            <v>Кабардино-Балкарская республика</v>
          </cell>
        </row>
        <row r="17">
          <cell r="A17" t="str">
            <v>Калининградская область</v>
          </cell>
        </row>
        <row r="18">
          <cell r="A18" t="str">
            <v>Калужская область</v>
          </cell>
        </row>
        <row r="19">
          <cell r="A19" t="str">
            <v>Камчатский край</v>
          </cell>
        </row>
        <row r="20">
          <cell r="A20" t="str">
            <v>Карачаево-Черкесская республика</v>
          </cell>
        </row>
        <row r="21">
          <cell r="A21" t="str">
            <v>Кемеровская область</v>
          </cell>
        </row>
        <row r="22">
          <cell r="A22" t="str">
            <v>Кировская область</v>
          </cell>
        </row>
        <row r="23">
          <cell r="A23" t="str">
            <v>Корякский автономный округ</v>
          </cell>
        </row>
        <row r="24">
          <cell r="A24" t="str">
            <v>Костромская область</v>
          </cell>
        </row>
        <row r="25">
          <cell r="A25" t="str">
            <v>Краснодарский край</v>
          </cell>
        </row>
        <row r="26">
          <cell r="A26" t="str">
            <v>Красноярский край</v>
          </cell>
        </row>
        <row r="27">
          <cell r="A27" t="str">
            <v>Курганская область</v>
          </cell>
        </row>
        <row r="28">
          <cell r="A28" t="str">
            <v>Курская область</v>
          </cell>
        </row>
        <row r="29">
          <cell r="A29" t="str">
            <v>Ленинградская область</v>
          </cell>
        </row>
        <row r="30">
          <cell r="A30" t="str">
            <v>Липецкая область</v>
          </cell>
        </row>
        <row r="31">
          <cell r="A31" t="str">
            <v>Магаданская область</v>
          </cell>
        </row>
        <row r="32">
          <cell r="A32" t="str">
            <v>г. Москва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г.Санкт-Петербург</v>
          </cell>
        </row>
        <row r="66">
          <cell r="A66" t="str">
            <v>Саратовская область</v>
          </cell>
        </row>
        <row r="67">
          <cell r="A67" t="str">
            <v>Сахалинская область</v>
          </cell>
        </row>
        <row r="68">
          <cell r="A68" t="str">
            <v>Свердловская область</v>
          </cell>
        </row>
        <row r="69">
          <cell r="A69" t="str">
            <v>Смоленская область</v>
          </cell>
        </row>
        <row r="70">
          <cell r="A70" t="str">
            <v>Ставропольский край</v>
          </cell>
        </row>
        <row r="71">
          <cell r="A71" t="str">
            <v>Тамбовская область</v>
          </cell>
        </row>
        <row r="72">
          <cell r="A72" t="str">
            <v>Тверская область</v>
          </cell>
        </row>
        <row r="73">
          <cell r="A73" t="str">
            <v>Томская область</v>
          </cell>
        </row>
        <row r="74">
          <cell r="A74" t="str">
            <v>Тульская область</v>
          </cell>
        </row>
        <row r="75">
          <cell r="A75" t="str">
            <v>Тюменская область</v>
          </cell>
        </row>
        <row r="76">
          <cell r="A76" t="str">
            <v>Удмуртская республика</v>
          </cell>
        </row>
        <row r="77">
          <cell r="A77" t="str">
            <v>Ульяновская область</v>
          </cell>
        </row>
        <row r="78">
          <cell r="A78" t="str">
            <v>Усть-Ордынский Бурятский автономный округ</v>
          </cell>
        </row>
        <row r="79">
          <cell r="A79" t="str">
            <v>Хабаровский край</v>
          </cell>
        </row>
        <row r="80">
          <cell r="A80" t="str">
            <v>Ханты-Мансийский автономный округ</v>
          </cell>
        </row>
        <row r="81">
          <cell r="A81" t="str">
            <v>Челябинская область</v>
          </cell>
        </row>
        <row r="82">
          <cell r="A82" t="str">
            <v>Чеченская республика</v>
          </cell>
        </row>
        <row r="83">
          <cell r="A83" t="str">
            <v>Забайкальский край</v>
          </cell>
        </row>
        <row r="84">
          <cell r="A84" t="str">
            <v>Чувашская республика</v>
          </cell>
        </row>
        <row r="85">
          <cell r="A85" t="str">
            <v>Чукотский автономный округ</v>
          </cell>
        </row>
        <row r="86">
          <cell r="A86" t="str">
            <v>Ямало-Ненецкий автономный округ</v>
          </cell>
        </row>
        <row r="87">
          <cell r="A87" t="str">
            <v>Ярославская область</v>
          </cell>
        </row>
        <row r="94">
          <cell r="H94" t="str">
            <v>Да</v>
          </cell>
        </row>
        <row r="95">
          <cell r="H95" t="str">
            <v>Нет</v>
          </cell>
        </row>
      </sheetData>
      <sheetData sheetId="20"/>
      <sheetData sheetId="2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Производствоэлектроэнерги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правочник"/>
      <sheetName val="УФ-61"/>
      <sheetName val="БФ-2-13-П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ИТОГИ  по Н,Р,Э,Q"/>
      <sheetName val="D-Test of FA Installation"/>
      <sheetName val="35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Integrali e proporzionali"/>
      <sheetName val="Base"/>
      <sheetName val="1. Subsidiary"/>
      <sheetName val="ЭСО"/>
      <sheetName val="Ген. не уч. ОРЭМ"/>
      <sheetName val="сети"/>
      <sheetName val="Заголовок2"/>
      <sheetName val="шаблон для R3"/>
      <sheetName val="Классиф_"/>
      <sheetName val="共機J"/>
      <sheetName val="Титульный"/>
      <sheetName val="TSheet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/>
      <sheetData sheetId="222"/>
      <sheetData sheetId="223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  <sheetName val="УФ-61"/>
      <sheetName val="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DataRegion"/>
      <sheetName val="modBalPr"/>
      <sheetName val="modCalc"/>
      <sheetName val="modVLDProvTM"/>
      <sheetName val="modVLDProv"/>
      <sheetName val="modVLDIntegrityProv"/>
      <sheetName val="Инструкция"/>
      <sheetName val="modInstruction"/>
      <sheetName val="Лог обновления"/>
      <sheetName val="Список организаций"/>
      <sheetName val="TECHSHEET"/>
      <sheetName val="TECH_HORISONTAL"/>
      <sheetName val="TECH_VERTICAL"/>
      <sheetName val="REESTR_ORG"/>
      <sheetName val="REESTR_SOURCE"/>
      <sheetName val="modGetGeoBase"/>
      <sheetName val="БПр"/>
      <sheetName val="БТр"/>
      <sheetName val="К"/>
      <sheetName val="К (к)"/>
      <sheetName val="Т"/>
      <sheetName val="ТМ1"/>
      <sheetName val="ТМ2"/>
      <sheetName val="ВС.БПр"/>
      <sheetName val="ВС.БТр"/>
      <sheetName val="ВС.К"/>
      <sheetName val="ВС.ТМ1"/>
      <sheetName val="ВС.ТМ2"/>
      <sheetName val="ВО.БПр"/>
      <sheetName val="ВО.БТр"/>
      <sheetName val="ВО.К"/>
      <sheetName val="ВО.ТМ1"/>
      <sheetName val="ВО.ТМ2"/>
      <sheetName val="ТБО.К"/>
      <sheetName val="Свод"/>
      <sheetName val="Результаты загрузки"/>
      <sheetName val="Комментарии"/>
      <sheetName val="Проверка"/>
      <sheetName val="REESTR_MO"/>
      <sheetName val="AUTHORISATION"/>
      <sheetName val="PLAN1X_LIST_ORG"/>
      <sheetName val="PLAN1X_BPR_DETAILED"/>
      <sheetName val="PLAN1X_MXPP_DETAILED"/>
      <sheetName val="PLAN1X_BTR_DETAILED"/>
      <sheetName val="PLAN1X_MXTR_DETAILED"/>
      <sheetName val="PLAN1X_FUEL"/>
      <sheetName val="PLAN1X_FUEL_GAS"/>
      <sheetName val="PLAN1X_FUEL_TR_1"/>
      <sheetName val="PLAN1X_FUEL_TR_2"/>
      <sheetName val="PLAN1X_FUEL_TR_3"/>
      <sheetName val="PLAN1X_FUEL_EE"/>
      <sheetName val="PLAN1X_CALC"/>
      <sheetName val="PLAN1X_TM1"/>
      <sheetName val="PLAN1X_TM2"/>
      <sheetName val="modLoad"/>
      <sheetName val="modLoadResults"/>
      <sheetName val="modLoadFiles"/>
      <sheetName val="modUIButtons"/>
      <sheetName val="modVLDCommonProv"/>
      <sheetName val="modDataFTS"/>
      <sheetName val="modCommonProcedures"/>
      <sheetName val="modBalTr"/>
      <sheetName val="modCalcCombi"/>
      <sheetName val="modFuel"/>
      <sheetName val="modListOrg"/>
      <sheetName val="modCommandButton"/>
      <sheetName val="modfrmRegion"/>
      <sheetName val="modVLDProvGeneralProc"/>
      <sheetName val="modfrmPLAN1XCheckInIsInProgress"/>
      <sheetName val="modfrmPLAN1XUpdateIsInProgress"/>
      <sheetName val="modfrmREGCheckInIsInProgress"/>
      <sheetName val="modfrmREGUpdateIsInProgress"/>
      <sheetName val="modVLDOrgUniqueness"/>
      <sheetName val="modTM1"/>
      <sheetName val="modTM2"/>
      <sheetName val="modfrmReestr"/>
      <sheetName val="modfrmOrg"/>
      <sheetName val="modUpdTemplMain"/>
      <sheetName val="modfrmCheckUpdates"/>
      <sheetName val="modfrmDateChoose"/>
      <sheetName val="modIHLCommandBar"/>
      <sheetName val="modfrmHEATAdditionalOrgData"/>
      <sheetName val="modfrmVSNAVOTVAdditionalOrgData"/>
      <sheetName val="modGeneralProcedures"/>
      <sheetName val="modOpen"/>
      <sheetName val="modfrmReportM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0">
          <cell r="G20" t="str">
            <v>Вырабатываемая мощность станций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FUELSHEET"/>
      <sheetName val="Диапазоны"/>
      <sheetName val="Инструкция"/>
      <sheetName val="Заголовок"/>
      <sheetName val="Справочники"/>
      <sheetName val="Тариф"/>
      <sheetName val="Топливо"/>
      <sheetName val="Приложение"/>
      <sheetName val="Индексы"/>
    </sheetNames>
    <sheetDataSet>
      <sheetData sheetId="0">
        <row r="14">
          <cell r="M14" t="str">
            <v>ОАО "ОГК-6"</v>
          </cell>
        </row>
      </sheetData>
      <sheetData sheetId="1"/>
      <sheetData sheetId="2">
        <row r="14">
          <cell r="M14" t="str">
            <v>ОАО "ОГК-6"</v>
          </cell>
        </row>
        <row r="15">
          <cell r="M15" t="str">
            <v>ОАО "ТГК-2"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  <sheetName val="Свод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L3" t="str">
            <v>1</v>
          </cell>
        </row>
        <row r="4">
          <cell r="L4" t="str">
            <v>2</v>
          </cell>
        </row>
        <row r="5">
          <cell r="L5" t="str">
            <v>3</v>
          </cell>
        </row>
        <row r="6">
          <cell r="L6" t="str">
            <v>4</v>
          </cell>
        </row>
        <row r="7">
          <cell r="L7" t="str">
            <v>5</v>
          </cell>
        </row>
        <row r="8">
          <cell r="F8" t="str">
            <v>Сбытовая организация</v>
          </cell>
          <cell r="L8" t="str">
            <v>6</v>
          </cell>
        </row>
        <row r="9">
          <cell r="F9" t="str">
            <v>ТСО</v>
          </cell>
          <cell r="L9" t="str">
            <v>7</v>
          </cell>
        </row>
        <row r="10">
          <cell r="L10" t="str">
            <v>8</v>
          </cell>
        </row>
        <row r="11">
          <cell r="L11" t="str">
            <v>9</v>
          </cell>
        </row>
        <row r="12">
          <cell r="L12" t="str">
            <v>10</v>
          </cell>
        </row>
        <row r="13">
          <cell r="F13" t="str">
            <v>матрешка сверху</v>
          </cell>
        </row>
        <row r="14">
          <cell r="F14" t="str">
            <v>матрешка снизу</v>
          </cell>
        </row>
        <row r="15">
          <cell r="F15" t="str">
            <v>ромашка</v>
          </cell>
        </row>
        <row r="20">
          <cell r="F20" t="str">
            <v>Городское население с газ.плитами</v>
          </cell>
        </row>
        <row r="21">
          <cell r="F21" t="str">
            <v>Городское население c эл.плитами</v>
          </cell>
        </row>
        <row r="22">
          <cell r="F22" t="str">
            <v>Городское население без плит</v>
          </cell>
        </row>
        <row r="23">
          <cell r="F23" t="str">
            <v>Прочее городское население</v>
          </cell>
        </row>
        <row r="24">
          <cell r="F24" t="str">
            <v>Сельское населения</v>
          </cell>
        </row>
        <row r="25">
          <cell r="F25" t="str">
            <v>Потребители, приравненные к населению</v>
          </cell>
        </row>
        <row r="26">
          <cell r="F26" t="str">
            <v>Бюджетные потребители</v>
          </cell>
        </row>
        <row r="27">
          <cell r="F27" t="str">
            <v>Прочие потребители</v>
          </cell>
        </row>
        <row r="31">
          <cell r="F31" t="str">
            <v>НН</v>
          </cell>
        </row>
        <row r="32">
          <cell r="F32" t="str">
            <v>ВН</v>
          </cell>
        </row>
        <row r="33">
          <cell r="F33" t="str">
            <v>СН1</v>
          </cell>
        </row>
        <row r="34">
          <cell r="F34" t="str">
            <v>СН2</v>
          </cell>
        </row>
      </sheetData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</sheetNames>
    <sheetDataSet>
      <sheetData sheetId="0" refreshError="1">
        <row r="21">
          <cell r="B21" t="str">
            <v>EXP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 Яросл"/>
      <sheetName val="Смета Ярославская область 2012"/>
      <sheetName val="Параметры"/>
    </sheetNames>
    <definedNames>
      <definedName name="dfgerhfd" refersTo="#ССЫЛКА!"/>
      <definedName name="dfhdfh" refersTo="#ССЫЛКА!"/>
      <definedName name="dhdfhd" refersTo="#ССЫЛКА!"/>
      <definedName name="dhdfhfd" refersTo="#ССЫЛКА!"/>
      <definedName name="dhfdhh" refersTo="#ССЫЛКА!"/>
      <definedName name="fgnbgfngf" refersTo="#ССЫЛКА!"/>
      <definedName name="gdfhgh" refersTo="#ССЫЛКА!"/>
      <definedName name="gtnn" refersTo="#ССЫЛКА!"/>
      <definedName name="l00" refersTo="#ССЫЛКА!"/>
      <definedName name="l0000" refersTo="#ССЫЛКА!"/>
      <definedName name="l0l0l0" refersTo="#ССЫЛКА!"/>
      <definedName name="l0l0l0l0" refersTo="#ССЫЛКА!"/>
      <definedName name="P1_eso" refersTo="#ССЫЛКА!"/>
      <definedName name="P1_net" refersTo="#ССЫЛКА!"/>
      <definedName name="P1_SCOPE_CORR" refersTo="#ССЫЛКА!"/>
      <definedName name="P1_SCOPE_FST7" refersTo="#ССЫЛКА!"/>
      <definedName name="P1_SCOPE_NOTIND" refersTo="#ССЫЛКА!"/>
      <definedName name="P2_SCOPE_CORR" refersTo="#ССЫЛКА!"/>
      <definedName name="P2_SCOPE_NOTIND" refersTo="#ССЫЛКА!"/>
      <definedName name="P3_SCOPE_NOTIND" refersTo="#ССЫЛКА!"/>
      <definedName name="P4_SCOPE_NOTIND" refersTo="#ССЫЛКА!"/>
      <definedName name="P5_SCOPE_NOTIND" refersTo="#ССЫЛКА!"/>
      <definedName name="P6_SCOPE_NOTIND" refersTo="#ССЫЛКА!"/>
      <definedName name="P7_SCOPE_NOTIND" refersTo="#ССЫЛКА!"/>
      <definedName name="regfddg" refersTo="#ССЫЛКА!"/>
      <definedName name="Иваново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Расчет НВВ общий"/>
      <sheetName val="ЭСО"/>
      <sheetName val="Ген. не уч. ОРЭМ"/>
      <sheetName val="Свод"/>
      <sheetName val="TEHSHEET"/>
      <sheetName val="Топливо2009"/>
      <sheetName val="2009"/>
      <sheetName val="Заголовок"/>
      <sheetName val="Lists"/>
      <sheetName val="Прилож.1"/>
      <sheetName val="Вводные данные систем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База"/>
      <sheetName val="proverka"/>
      <sheetName val="ПРОГНОЗ_1"/>
      <sheetName val="Гр5(о)"/>
      <sheetName val="ФБР"/>
      <sheetName val="I"/>
      <sheetName val="MTO REV.0"/>
      <sheetName val="Статистика ДТП от 15 до 150 кВт"/>
      <sheetName val="fes"/>
      <sheetName val="Баланс мощности 2007"/>
      <sheetName val="Dati Caricati"/>
      <sheetName val="Списки"/>
      <sheetName val="F5"/>
      <sheetName val="Лист3"/>
      <sheetName val="Данные"/>
      <sheetName val="ИТ-бюджет"/>
      <sheetName val=""/>
      <sheetName val="Контакты"/>
      <sheetName val="TECHSHEET"/>
      <sheetName val="тех.лист"/>
      <sheetName val="Оперативный факт за январь 2010"/>
      <sheetName val="REESTR_MO"/>
      <sheetName val="Титульный"/>
      <sheetName val="5"/>
      <sheetName val="на 1 тут"/>
      <sheetName val="main gate house"/>
      <sheetName val="Тср 19"/>
      <sheetName val="Тср 20"/>
      <sheetName val="Тср 20-24"/>
      <sheetName val="ТБР"/>
      <sheetName val="group structure"/>
      <sheetName val="Исходные данные"/>
      <sheetName val="расходы"/>
      <sheetName val="пол отпуск"/>
      <sheetName val="ф-1"/>
      <sheetName val="ОСВ"/>
      <sheetName val="прил 1"/>
      <sheetName val="Управление"/>
      <sheetName val="Tier 31.12.08"/>
      <sheetName val="форма сетевой график эрсб"/>
      <sheetName val="отчет_2007"/>
      <sheetName val="Расчет_НВВ_общий"/>
      <sheetName val="Ген__не_уч__ОРЭМ"/>
      <sheetName val="Прилож_1"/>
      <sheetName val="REESTR"/>
      <sheetName val="сбыт"/>
      <sheetName val="Рег генер"/>
      <sheetName val="сети"/>
      <sheetName val="слесаря"/>
      <sheetName val="СЛ7"/>
      <sheetName val="СЛ3"/>
      <sheetName val="Инструкция"/>
      <sheetName val="Параметры"/>
      <sheetName val="бюджет цтв"/>
      <sheetName val="расчет"/>
      <sheetName val="24"/>
      <sheetName val="16"/>
      <sheetName val="П1.4, П1.5 -Томская обл"/>
      <sheetName val="Таб1.1"/>
      <sheetName val="Лист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правочник ЦФО"/>
      <sheetName val="уф-61"/>
      <sheetName val="Служебный лист"/>
      <sheetName val="см-2 шатурс сети  проект работы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БЗ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MTO_REV_0"/>
      <sheetName val="Баланс_мощности_2007"/>
      <sheetName val="Dati_Caricati"/>
      <sheetName val="на_1_тут"/>
      <sheetName val="main_gate_house"/>
      <sheetName val="Тср_19"/>
      <sheetName val="Тср_20"/>
      <sheetName val="Тср_20-24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MAIN"/>
      <sheetName val="ФР"/>
      <sheetName val="Покукп ТЭ в ФР"/>
      <sheetName val="Покукп ТЭ в тариф"/>
      <sheetName val="Котел 1 Факт"/>
      <sheetName val="Прокуратура_выпадающие"/>
      <sheetName val="ЭЭ Факт"/>
      <sheetName val="ЭЭ в тариф"/>
      <sheetName val="Доходы от эл. и теплоэнергии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14б ДПН отчет"/>
      <sheetName val="16а Сводный анализ"/>
      <sheetName val="иртышская"/>
      <sheetName val="таврическая"/>
      <sheetName val="сибирь"/>
      <sheetName val="ФедД"/>
      <sheetName val="Причины корр"/>
      <sheetName val="4"/>
      <sheetName val="6"/>
      <sheetName val="Лист4"/>
      <sheetName val="Лист5"/>
      <sheetName val="Таб гвс"/>
      <sheetName val="Справочники БУ"/>
      <sheetName val="Перечень"/>
      <sheetName val="НСИ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Легенда"/>
      <sheetName val="0"/>
      <sheetName val="1"/>
      <sheetName val="2"/>
      <sheetName val="2.1"/>
      <sheetName val="2.2"/>
      <sheetName val="2.3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пр-во"/>
      <sheetName val="Свод-1"/>
      <sheetName val="перекрестка"/>
      <sheetName val="18.2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>
        <row r="5">
          <cell r="G5">
            <v>4551113.38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>
        <row r="5">
          <cell r="L5" t="str">
            <v>в том числе</v>
          </cell>
        </row>
      </sheetData>
      <sheetData sheetId="71">
        <row r="7">
          <cell r="G7">
            <v>0</v>
          </cell>
        </row>
      </sheetData>
      <sheetData sheetId="72" refreshError="1"/>
      <sheetData sheetId="73">
        <row r="7">
          <cell r="G7">
            <v>0</v>
          </cell>
        </row>
      </sheetData>
      <sheetData sheetId="74">
        <row r="7">
          <cell r="G7">
            <v>0</v>
          </cell>
        </row>
      </sheetData>
      <sheetData sheetId="75">
        <row r="7">
          <cell r="G7">
            <v>0</v>
          </cell>
        </row>
      </sheetData>
      <sheetData sheetId="76">
        <row r="5">
          <cell r="G5">
            <v>4551113.38</v>
          </cell>
        </row>
      </sheetData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>
        <row r="5">
          <cell r="G5">
            <v>16503137.241579933</v>
          </cell>
        </row>
      </sheetData>
      <sheetData sheetId="87">
        <row r="5">
          <cell r="G5">
            <v>16503137.241579933</v>
          </cell>
        </row>
      </sheetData>
      <sheetData sheetId="88">
        <row r="5">
          <cell r="G5">
            <v>16503137.241579933</v>
          </cell>
        </row>
      </sheetData>
      <sheetData sheetId="89">
        <row r="5">
          <cell r="G5">
            <v>4551113.38</v>
          </cell>
        </row>
      </sheetData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5">
          <cell r="G5">
            <v>16503137.241579933</v>
          </cell>
        </row>
      </sheetData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>
        <row r="5">
          <cell r="G5" t="str">
            <v>БДР на 2021</v>
          </cell>
        </row>
      </sheetData>
      <sheetData sheetId="122">
        <row r="7">
          <cell r="G7">
            <v>0</v>
          </cell>
        </row>
      </sheetData>
      <sheetData sheetId="123">
        <row r="5">
          <cell r="G5" t="str">
            <v>БДР на 2021</v>
          </cell>
        </row>
      </sheetData>
      <sheetData sheetId="124">
        <row r="5">
          <cell r="G5" t="str">
            <v>БДР на 2021</v>
          </cell>
        </row>
      </sheetData>
      <sheetData sheetId="125">
        <row r="7">
          <cell r="G7">
            <v>0</v>
          </cell>
        </row>
      </sheetData>
      <sheetData sheetId="126">
        <row r="5">
          <cell r="G5" t="str">
            <v>БДР на 2021</v>
          </cell>
        </row>
      </sheetData>
      <sheetData sheetId="127">
        <row r="5">
          <cell r="G5" t="str">
            <v>БДР на 2021</v>
          </cell>
        </row>
      </sheetData>
      <sheetData sheetId="128">
        <row r="5">
          <cell r="G5" t="str">
            <v>БДР на 2021</v>
          </cell>
        </row>
      </sheetData>
      <sheetData sheetId="129">
        <row r="5">
          <cell r="G5" t="str">
            <v>БДР на 2021</v>
          </cell>
        </row>
      </sheetData>
      <sheetData sheetId="130">
        <row r="5">
          <cell r="G5" t="str">
            <v>БДР на 2021</v>
          </cell>
        </row>
      </sheetData>
      <sheetData sheetId="131" refreshError="1"/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5">
          <cell r="G5">
            <v>4551113.38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>
        <row r="5">
          <cell r="L5" t="str">
            <v>в том числе</v>
          </cell>
        </row>
      </sheetData>
      <sheetData sheetId="190"/>
      <sheetData sheetId="191">
        <row r="7">
          <cell r="G7">
            <v>0</v>
          </cell>
        </row>
      </sheetData>
      <sheetData sheetId="192">
        <row r="7">
          <cell r="G7">
            <v>0</v>
          </cell>
        </row>
      </sheetData>
      <sheetData sheetId="193">
        <row r="7">
          <cell r="G7">
            <v>0</v>
          </cell>
        </row>
      </sheetData>
      <sheetData sheetId="194">
        <row r="7">
          <cell r="G7">
            <v>0</v>
          </cell>
        </row>
      </sheetData>
      <sheetData sheetId="195">
        <row r="5">
          <cell r="L5" t="str">
            <v>в том числе</v>
          </cell>
        </row>
      </sheetData>
      <sheetData sheetId="196"/>
      <sheetData sheetId="197"/>
      <sheetData sheetId="198"/>
      <sheetData sheetId="199"/>
      <sheetData sheetId="200">
        <row r="7">
          <cell r="G7">
            <v>0</v>
          </cell>
        </row>
      </sheetData>
      <sheetData sheetId="201">
        <row r="7">
          <cell r="G7">
            <v>0</v>
          </cell>
        </row>
      </sheetData>
      <sheetData sheetId="202">
        <row r="7">
          <cell r="G7">
            <v>0</v>
          </cell>
        </row>
      </sheetData>
      <sheetData sheetId="203">
        <row r="7">
          <cell r="G7">
            <v>0</v>
          </cell>
        </row>
      </sheetData>
      <sheetData sheetId="204">
        <row r="5">
          <cell r="L5" t="str">
            <v>в том числе</v>
          </cell>
        </row>
      </sheetData>
      <sheetData sheetId="205">
        <row r="7">
          <cell r="G7">
            <v>0</v>
          </cell>
        </row>
      </sheetData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>
        <row r="7">
          <cell r="G7">
            <v>0</v>
          </cell>
        </row>
      </sheetData>
      <sheetData sheetId="220">
        <row r="7">
          <cell r="G7">
            <v>0</v>
          </cell>
        </row>
      </sheetData>
      <sheetData sheetId="221">
        <row r="7">
          <cell r="G7">
            <v>0</v>
          </cell>
        </row>
      </sheetData>
      <sheetData sheetId="222">
        <row r="7">
          <cell r="G7">
            <v>0</v>
          </cell>
        </row>
      </sheetData>
      <sheetData sheetId="223">
        <row r="7">
          <cell r="G7">
            <v>0</v>
          </cell>
        </row>
      </sheetData>
      <sheetData sheetId="224">
        <row r="7">
          <cell r="G7">
            <v>0</v>
          </cell>
        </row>
      </sheetData>
      <sheetData sheetId="225">
        <row r="7">
          <cell r="G7">
            <v>0</v>
          </cell>
        </row>
      </sheetData>
      <sheetData sheetId="226" refreshError="1"/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/>
      <sheetData sheetId="257"/>
      <sheetData sheetId="258"/>
      <sheetData sheetId="259"/>
      <sheetData sheetId="260"/>
      <sheetData sheetId="261"/>
      <sheetData sheetId="262"/>
      <sheetData sheetId="263">
        <row r="5">
          <cell r="G5">
            <v>16503137.241579933</v>
          </cell>
        </row>
      </sheetData>
      <sheetData sheetId="264">
        <row r="5">
          <cell r="G5">
            <v>16503137.241579933</v>
          </cell>
        </row>
      </sheetData>
      <sheetData sheetId="265">
        <row r="5">
          <cell r="G5">
            <v>16503137.241579933</v>
          </cell>
        </row>
      </sheetData>
      <sheetData sheetId="266">
        <row r="5">
          <cell r="G5">
            <v>16503137.241579933</v>
          </cell>
        </row>
      </sheetData>
      <sheetData sheetId="267">
        <row r="5">
          <cell r="G5">
            <v>16503137.241579933</v>
          </cell>
        </row>
      </sheetData>
      <sheetData sheetId="268">
        <row r="5">
          <cell r="G5">
            <v>16503137.241579933</v>
          </cell>
        </row>
      </sheetData>
      <sheetData sheetId="269">
        <row r="5">
          <cell r="G5">
            <v>16503137.241579933</v>
          </cell>
        </row>
      </sheetData>
      <sheetData sheetId="270">
        <row r="5">
          <cell r="G5">
            <v>16503137.241579933</v>
          </cell>
        </row>
      </sheetData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>
        <row r="5">
          <cell r="G5">
            <v>16503137.241579933</v>
          </cell>
        </row>
      </sheetData>
      <sheetData sheetId="300">
        <row r="5">
          <cell r="G5">
            <v>16503137.241579933</v>
          </cell>
        </row>
      </sheetData>
      <sheetData sheetId="301">
        <row r="5">
          <cell r="G5">
            <v>16503137.241579933</v>
          </cell>
        </row>
      </sheetData>
      <sheetData sheetId="302">
        <row r="5">
          <cell r="G5">
            <v>16503137.241579933</v>
          </cell>
        </row>
      </sheetData>
      <sheetData sheetId="303">
        <row r="5">
          <cell r="G5">
            <v>16503137.241579933</v>
          </cell>
        </row>
      </sheetData>
      <sheetData sheetId="304">
        <row r="5">
          <cell r="G5">
            <v>16503137.241579933</v>
          </cell>
        </row>
      </sheetData>
      <sheetData sheetId="305">
        <row r="5">
          <cell r="G5">
            <v>16503137.241579933</v>
          </cell>
        </row>
      </sheetData>
      <sheetData sheetId="306">
        <row r="5">
          <cell r="G5">
            <v>16503137.241579933</v>
          </cell>
        </row>
      </sheetData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7">
          <cell r="G7">
            <v>0</v>
          </cell>
        </row>
      </sheetData>
      <sheetData sheetId="353">
        <row r="7">
          <cell r="G7">
            <v>0</v>
          </cell>
        </row>
      </sheetData>
      <sheetData sheetId="354">
        <row r="7">
          <cell r="G7">
            <v>0</v>
          </cell>
        </row>
      </sheetData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>
        <row r="7">
          <cell r="G7">
            <v>0</v>
          </cell>
        </row>
      </sheetData>
      <sheetData sheetId="389">
        <row r="7">
          <cell r="G7">
            <v>0</v>
          </cell>
        </row>
      </sheetData>
      <sheetData sheetId="390">
        <row r="7">
          <cell r="G7">
            <v>0</v>
          </cell>
        </row>
      </sheetData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/>
      <sheetData sheetId="408">
        <row r="52">
          <cell r="G52">
            <v>0</v>
          </cell>
        </row>
      </sheetData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/>
      <sheetData sheetId="42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Лист1"/>
      <sheetName val="Расчет котловых тарифов"/>
      <sheetName val="Параметры"/>
      <sheetName val="Расчет расходов RAB"/>
      <sheetName val="расчет НВВ РСК по R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30335.303744459998</v>
          </cell>
        </row>
        <row r="13">
          <cell r="F13">
            <v>4267.7699999999995</v>
          </cell>
        </row>
        <row r="14">
          <cell r="F14">
            <v>0</v>
          </cell>
        </row>
        <row r="15">
          <cell r="F15">
            <v>4267.7699999999995</v>
          </cell>
        </row>
        <row r="16">
          <cell r="F16">
            <v>36272.269999999997</v>
          </cell>
        </row>
        <row r="17">
          <cell r="F17">
            <v>0</v>
          </cell>
        </row>
        <row r="18">
          <cell r="F18">
            <v>12340.205635</v>
          </cell>
        </row>
        <row r="19">
          <cell r="F19">
            <v>0</v>
          </cell>
        </row>
        <row r="20">
          <cell r="F20">
            <v>26562</v>
          </cell>
        </row>
        <row r="21">
          <cell r="F21">
            <v>0</v>
          </cell>
        </row>
        <row r="22">
          <cell r="F22">
            <v>42984.770000000004</v>
          </cell>
        </row>
        <row r="23">
          <cell r="F23">
            <v>152762.31937946001</v>
          </cell>
        </row>
        <row r="24">
          <cell r="F24">
            <v>2869</v>
          </cell>
        </row>
        <row r="25">
          <cell r="F25">
            <v>0</v>
          </cell>
        </row>
        <row r="26">
          <cell r="F26">
            <v>155631.31937946001</v>
          </cell>
        </row>
        <row r="27">
          <cell r="F27">
            <v>0</v>
          </cell>
        </row>
        <row r="49">
          <cell r="F49">
            <v>123.56587999999999</v>
          </cell>
        </row>
      </sheetData>
      <sheetData sheetId="13"/>
      <sheetData sheetId="14" refreshError="1">
        <row r="19">
          <cell r="E19" t="str">
            <v>L9</v>
          </cell>
          <cell r="K19">
            <v>30335.303744459998</v>
          </cell>
        </row>
        <row r="20">
          <cell r="D20">
            <v>226353.22686837998</v>
          </cell>
          <cell r="E20" t="str">
            <v>L10</v>
          </cell>
          <cell r="K20">
            <v>0</v>
          </cell>
        </row>
        <row r="21">
          <cell r="D21">
            <v>123.56587999999999</v>
          </cell>
          <cell r="E21" t="str">
            <v>L10.1</v>
          </cell>
          <cell r="K21">
            <v>123.56587999999999</v>
          </cell>
        </row>
        <row r="22">
          <cell r="D22">
            <v>183.18424703355004</v>
          </cell>
          <cell r="E22" t="str">
            <v>L10.2</v>
          </cell>
          <cell r="K22">
            <v>135.38739227969728</v>
          </cell>
        </row>
        <row r="23">
          <cell r="D23">
            <v>23667.1145</v>
          </cell>
          <cell r="E23" t="str">
            <v>L11</v>
          </cell>
          <cell r="G23">
            <v>3309</v>
          </cell>
          <cell r="H23">
            <v>20358.1145</v>
          </cell>
          <cell r="I23">
            <v>0</v>
          </cell>
          <cell r="J23">
            <v>0</v>
          </cell>
          <cell r="K23">
            <v>4267.7699999999995</v>
          </cell>
        </row>
        <row r="24">
          <cell r="D24">
            <v>585386.60346999997</v>
          </cell>
          <cell r="E24" t="str">
            <v>L12</v>
          </cell>
          <cell r="G24">
            <v>180631</v>
          </cell>
          <cell r="H24">
            <v>404755.60346999997</v>
          </cell>
          <cell r="I24">
            <v>0</v>
          </cell>
          <cell r="J24">
            <v>0</v>
          </cell>
          <cell r="K24">
            <v>36272.269999999997</v>
          </cell>
        </row>
        <row r="25">
          <cell r="D25">
            <v>0</v>
          </cell>
          <cell r="E25" t="str">
            <v>L12_1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184549.87956114</v>
          </cell>
          <cell r="E26" t="str">
            <v>L13</v>
          </cell>
          <cell r="G26">
            <v>50344</v>
          </cell>
          <cell r="H26">
            <v>134205.87956114</v>
          </cell>
          <cell r="I26">
            <v>0</v>
          </cell>
          <cell r="J26">
            <v>0</v>
          </cell>
          <cell r="K26">
            <v>12340.205635</v>
          </cell>
        </row>
        <row r="27">
          <cell r="D27">
            <v>0</v>
          </cell>
          <cell r="E27" t="str">
            <v>L13_1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255055.75999999998</v>
          </cell>
          <cell r="E28" t="str">
            <v>L14</v>
          </cell>
          <cell r="G28">
            <v>37090</v>
          </cell>
          <cell r="H28">
            <v>217965.75999999998</v>
          </cell>
          <cell r="I28">
            <v>0</v>
          </cell>
          <cell r="J28">
            <v>0</v>
          </cell>
          <cell r="K28">
            <v>26562</v>
          </cell>
        </row>
        <row r="29">
          <cell r="D29">
            <v>53551.224159999998</v>
          </cell>
          <cell r="E29" t="str">
            <v>L15</v>
          </cell>
          <cell r="G29">
            <v>0</v>
          </cell>
          <cell r="H29">
            <v>53551.224159999998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256553.78409699997</v>
          </cell>
          <cell r="E30" t="str">
            <v>L16</v>
          </cell>
          <cell r="G30">
            <v>97333</v>
          </cell>
          <cell r="H30">
            <v>159220.78409699997</v>
          </cell>
          <cell r="I30">
            <v>0</v>
          </cell>
          <cell r="J30">
            <v>0</v>
          </cell>
          <cell r="K30">
            <v>42984.770000000004</v>
          </cell>
        </row>
        <row r="31">
          <cell r="D31">
            <v>68717.976999999984</v>
          </cell>
          <cell r="E31" t="str">
            <v>L17</v>
          </cell>
          <cell r="G31">
            <v>7670</v>
          </cell>
          <cell r="H31">
            <v>61047.976999999992</v>
          </cell>
          <cell r="I31">
            <v>0</v>
          </cell>
          <cell r="J31">
            <v>0</v>
          </cell>
          <cell r="K31">
            <v>2869</v>
          </cell>
        </row>
        <row r="32">
          <cell r="D32">
            <v>6232.61</v>
          </cell>
          <cell r="E32" t="str">
            <v>L18</v>
          </cell>
          <cell r="G32">
            <v>0</v>
          </cell>
          <cell r="H32">
            <v>6232.61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571500.17561257572</v>
          </cell>
          <cell r="E33" t="str">
            <v>L19</v>
          </cell>
          <cell r="G33">
            <v>216571</v>
          </cell>
          <cell r="H33">
            <v>354929.17561257578</v>
          </cell>
          <cell r="I33">
            <v>0</v>
          </cell>
          <cell r="J33">
            <v>0</v>
          </cell>
          <cell r="K33">
            <v>10051.299999999999</v>
          </cell>
        </row>
        <row r="34">
          <cell r="D34">
            <v>29480.609999999997</v>
          </cell>
          <cell r="E34" t="str">
            <v>L20</v>
          </cell>
          <cell r="G34">
            <v>0</v>
          </cell>
          <cell r="H34">
            <v>29480.609999999997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29480.609999999997</v>
          </cell>
          <cell r="E36" t="str">
            <v>L20.1</v>
          </cell>
          <cell r="G36">
            <v>0</v>
          </cell>
          <cell r="H36">
            <v>29480.609999999997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477147.53878</v>
          </cell>
          <cell r="E37" t="str">
            <v>L21</v>
          </cell>
          <cell r="G37">
            <v>192031</v>
          </cell>
          <cell r="H37">
            <v>285116.53878</v>
          </cell>
          <cell r="I37">
            <v>0</v>
          </cell>
          <cell r="J37">
            <v>0</v>
          </cell>
          <cell r="K37">
            <v>1635.5</v>
          </cell>
        </row>
        <row r="38">
          <cell r="D38">
            <v>64872.026832575772</v>
          </cell>
          <cell r="E38" t="str">
            <v>L22</v>
          </cell>
          <cell r="G38">
            <v>24540</v>
          </cell>
          <cell r="H38">
            <v>40332.026832575772</v>
          </cell>
          <cell r="I38">
            <v>0</v>
          </cell>
          <cell r="J38">
            <v>0</v>
          </cell>
          <cell r="K38">
            <v>8415.7999999999993</v>
          </cell>
        </row>
        <row r="39">
          <cell r="D39">
            <v>0</v>
          </cell>
          <cell r="E39" t="str">
            <v>L34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2219103.1352690957</v>
          </cell>
          <cell r="E40" t="str">
            <v>L23</v>
          </cell>
          <cell r="F40">
            <v>0</v>
          </cell>
          <cell r="G40">
            <v>592948</v>
          </cell>
          <cell r="H40">
            <v>1399801.9084007156</v>
          </cell>
          <cell r="I40">
            <v>0</v>
          </cell>
          <cell r="J40">
            <v>0</v>
          </cell>
          <cell r="K40">
            <v>226353.22686837998</v>
          </cell>
        </row>
        <row r="42">
          <cell r="D42">
            <v>446554.64379240107</v>
          </cell>
          <cell r="E42" t="str">
            <v>L24</v>
          </cell>
          <cell r="H42">
            <v>446554.64379240107</v>
          </cell>
          <cell r="I42">
            <v>0</v>
          </cell>
        </row>
        <row r="43">
          <cell r="D43">
            <v>1706382.569887554</v>
          </cell>
          <cell r="E43" t="str">
            <v>L25</v>
          </cell>
          <cell r="H43">
            <v>1706382.569887554</v>
          </cell>
          <cell r="I43">
            <v>0</v>
          </cell>
        </row>
        <row r="45">
          <cell r="D45">
            <v>930804.27</v>
          </cell>
          <cell r="E45" t="str">
            <v>L25.1</v>
          </cell>
          <cell r="H45">
            <v>930804.27</v>
          </cell>
          <cell r="I45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  <sheetName val="F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  <sheetName val="Assumptions"/>
      <sheetName val="Гр(27.07.00)5Х"/>
      <sheetName val="Дебиторка"/>
      <sheetName val="Январь"/>
      <sheetName val="Отопление"/>
      <sheetName val="Б.мчас (П)"/>
      <sheetName val="Гр5_о_"/>
      <sheetName val="пл. 2001 цехов и УГС"/>
      <sheetName val="справочник"/>
      <sheetName val="L-1"/>
      <sheetName val="СписокТЭП"/>
      <sheetName val="остатки приход"/>
      <sheetName val="Справочник (для реестра)"/>
      <sheetName val="БДДС-cc"/>
      <sheetName val="serv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FST5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TOC"/>
      <sheetName val="FES"/>
      <sheetName val="Гр5(о)"/>
      <sheetName val="Параметры"/>
      <sheetName val="OREP.SZPR.2009"/>
      <sheetName val="Титульный"/>
      <sheetName val="DICTIONARIES"/>
      <sheetName val="TECHSHEET"/>
      <sheetName val="OKTMO_HISTORY"/>
      <sheetName val="TEHSHEET"/>
      <sheetName val="REES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Форма 3.1"/>
      <sheetName val="Форма 3.1 (кварталы)"/>
      <sheetName val="Субабоненты"/>
      <sheetName val="Субабоненты (кварталы)"/>
      <sheetName val="Комментарии"/>
      <sheetName val="Проверка"/>
      <sheetName val="TEHSHEET"/>
      <sheetName val="et_union"/>
      <sheetName val="modUpdTemplMain"/>
      <sheetName val="AllSheetsInThisWorkbook"/>
      <sheetName val="REESTR_ORG"/>
      <sheetName val="REESTR_FILTERED"/>
      <sheetName val="REESTR_MO"/>
      <sheetName val="modfrmReestr"/>
      <sheetName val="modCommandButton"/>
      <sheetName val="modReestr"/>
      <sheetName val="modProv"/>
      <sheetName val="modChange"/>
    </sheetNames>
    <sheetDataSet>
      <sheetData sheetId="0"/>
      <sheetData sheetId="1"/>
      <sheetData sheetId="2"/>
      <sheetData sheetId="3"/>
      <sheetData sheetId="4">
        <row r="8">
          <cell r="F8" t="str">
            <v>Вологодская область</v>
          </cell>
        </row>
        <row r="10">
          <cell r="F10">
            <v>2013</v>
          </cell>
        </row>
        <row r="13">
          <cell r="F13" t="str">
            <v>ГЭП "ВОКЭ"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Список организаций"/>
      <sheetName val="Свод"/>
      <sheetName val="Ошибки загрузки"/>
      <sheetName val="Форма 3.1(свод)"/>
      <sheetName val="Форма 3.1(кварталы)"/>
      <sheetName val="Комментарии"/>
      <sheetName val="Проверка"/>
      <sheetName val="AllSheetsInThisWorkbook"/>
      <sheetName val="TEHSHEET"/>
      <sheetName val="et_union"/>
      <sheetName val="REESTR_ORG"/>
      <sheetName val="REESTR_FILTERED"/>
      <sheetName val="modfrmReestr"/>
      <sheetName val="modCommandButton"/>
      <sheetName val="modProv"/>
      <sheetName val="modInsDel"/>
      <sheetName val="modUpdTemplMain"/>
      <sheetName val="modLoad"/>
      <sheetName val="modList01"/>
    </sheetNames>
    <sheetDataSet>
      <sheetData sheetId="0"/>
      <sheetData sheetId="1"/>
      <sheetData sheetId="2"/>
      <sheetData sheetId="3"/>
      <sheetData sheetId="4">
        <row r="8">
          <cell r="F8" t="str">
            <v>Вологодская область</v>
          </cell>
        </row>
        <row r="10">
          <cell r="F10">
            <v>2013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FES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TEHSHEET"/>
      <sheetName val="Топливо2009"/>
      <sheetName val="2009"/>
      <sheetName val="Титульный"/>
      <sheetName val="Передача ЭЭ"/>
      <sheetName val="14б ДПН отчет"/>
      <sheetName val="16а Сводный анализ"/>
      <sheetName val="Лист1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Т.16"/>
      <sheetName val="control"/>
      <sheetName val="Таб1.1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ОСВ"/>
      <sheetName val="прогноз_1"/>
      <sheetName val="MAIN"/>
      <sheetName val="календарный план"/>
      <sheetName val="mtl$-inter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  <sheetName val="TECHSHEET"/>
      <sheetName val="Брянск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Prov"/>
      <sheetName val="Инструкция"/>
      <sheetName val="Лог обновления"/>
      <sheetName val="Титульный"/>
      <sheetName val="Справочники"/>
      <sheetName val="P2.1 У.Е. 2016"/>
      <sheetName val="P2.2 У.Е. 2016"/>
      <sheetName val="4 баланс ээ"/>
      <sheetName val="5 баланс мощности"/>
      <sheetName val="6 баланс мощности"/>
      <sheetName val="Расчет ВН1"/>
      <sheetName val="НВВ РСК 2016 (I пол)"/>
      <sheetName val="НВВ РСК 2016 (II пол)"/>
      <sheetName val="НВВ РСК 2016"/>
      <sheetName val="НВВ РСК последующие года"/>
      <sheetName val="Расчет тарифов (население)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4-2023)"/>
      <sheetName val="Расчет НВВ по RAB (2014-2023)"/>
      <sheetName val="Расчет расх. по RAB (13-17)корр"/>
      <sheetName val="Расчет НВВ по RAB (13-17)корр"/>
      <sheetName val="Расчет расх. по RAB (15-19)корр"/>
      <sheetName val="Расчет НВВ по RAB (15-19)корр"/>
      <sheetName val="Расчет расх. по RAB (15-19)согл"/>
      <sheetName val="Расчет НВВ по RAB (15-19)согл"/>
      <sheetName val="Расчет расх. по RAB (2015-2024)"/>
      <sheetName val="Расчет НВВ по RAB (2015-2024)"/>
      <sheetName val="Расчет расх. по RAB (2016-2025)"/>
      <sheetName val="Расчет НВВ по RAB (2016-2025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1"/>
      <sheetName val="et_union_ver2"/>
      <sheetName val="TEHSHEET"/>
      <sheetName val="AllSheetsInThisWorkbook"/>
      <sheetName val="REESTR_ORG"/>
      <sheetName val="modInstruction"/>
      <sheetName val="modfrmCheckUpdates"/>
      <sheetName val="modHTTP"/>
      <sheetName val="modUpdTemplMain"/>
      <sheetName val="modThisWorkbook"/>
      <sheetName val="modfrmReestr"/>
      <sheetName val="modReestr"/>
      <sheetName val="modList00"/>
      <sheetName val="modList08"/>
      <sheetName val="modList10"/>
      <sheetName val="modList11"/>
      <sheetName val="modList16"/>
      <sheetName val="Листы с ошибками"/>
      <sheetName val="PEREDACHA.M2016(v1.0.3)"/>
    </sheetNames>
    <sheetDataSet>
      <sheetData sheetId="0"/>
      <sheetData sheetId="1"/>
      <sheetData sheetId="2"/>
      <sheetData sheetId="3"/>
      <sheetData sheetId="4"/>
      <sheetData sheetId="5">
        <row r="9">
          <cell r="G9" t="str">
            <v>Филиал ПАО «МРСК «Северо-Запада» «Вологдаэнерго»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Prov"/>
      <sheetName val="Инструкция"/>
      <sheetName val="Лог обновления"/>
      <sheetName val="Титульный"/>
      <sheetName val="Справочники"/>
      <sheetName val="P2.1 У.Е. 2016"/>
      <sheetName val="P2.2 У.Е. 2016"/>
      <sheetName val="4 баланс ээ"/>
      <sheetName val="5 баланс мощности"/>
      <sheetName val="6 баланс мощности"/>
      <sheetName val="Расчет ВН1"/>
      <sheetName val="НВВ РСК 2016 (I пол)"/>
      <sheetName val="НВВ РСК 2016 (II пол)"/>
      <sheetName val="НВВ РСК 2016"/>
      <sheetName val="НВВ РСК последующие года"/>
      <sheetName val="Расчет тарифов (население)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4-2023)"/>
      <sheetName val="Расчет НВВ по RAB (2014-2023)"/>
      <sheetName val="Расчет расх. по RAB (13-17)корр"/>
      <sheetName val="Расчет НВВ по RAB (13-17)корр"/>
      <sheetName val="Расчет расх. по RAB (15-19)корр"/>
      <sheetName val="Расчет НВВ по RAB (15-19)корр"/>
      <sheetName val="Расчет расх. по RAB (15-19)согл"/>
      <sheetName val="Расчет НВВ по RAB (15-19)согл"/>
      <sheetName val="Расчет расх. по RAB (2015-2024)"/>
      <sheetName val="Расчет НВВ по RAB (2015-2024)"/>
      <sheetName val="Расчет расх. по RAB (2016-2025)"/>
      <sheetName val="Расчет НВВ по RAB (2016-2025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1"/>
      <sheetName val="et_union_ver2"/>
      <sheetName val="TEHSHEET"/>
      <sheetName val="AllSheetsInThisWorkbook"/>
      <sheetName val="REESTR_ORG"/>
      <sheetName val="modInstruction"/>
      <sheetName val="modfrmCheckUpdates"/>
      <sheetName val="modHTTP"/>
      <sheetName val="modUpdTemplMain"/>
      <sheetName val="modThisWorkbook"/>
      <sheetName val="modfrmReestr"/>
      <sheetName val="modReestr"/>
      <sheetName val="modList00"/>
      <sheetName val="modList08"/>
      <sheetName val="modList10"/>
      <sheetName val="modList11"/>
      <sheetName val="modList16"/>
      <sheetName val="Листы с ошибками"/>
      <sheetName val="PEREDACHA.M2016(v1.0.3)"/>
    </sheetNames>
    <sheetDataSet>
      <sheetData sheetId="0"/>
      <sheetData sheetId="1"/>
      <sheetData sheetId="2"/>
      <sheetData sheetId="3"/>
      <sheetData sheetId="4"/>
      <sheetData sheetId="5">
        <row r="9">
          <cell r="G9" t="str">
            <v>Филиал ПАО «МРСК «Северо-Запада» «Вологдаэнерго»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 12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</row>
        <row r="6">
          <cell r="B6" t="str">
            <v>МРСК Урала</v>
          </cell>
          <cell r="D6" t="str">
            <v>Ингушэнерго</v>
          </cell>
        </row>
        <row r="7">
          <cell r="B7" t="str">
            <v>МРСК Юга</v>
          </cell>
          <cell r="D7" t="str">
            <v>Нурэнерго*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</row>
        <row r="9">
          <cell r="B9" t="str">
            <v>МРСК Волги</v>
          </cell>
          <cell r="D9" t="str">
            <v>Белгородэнерго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</row>
        <row r="11">
          <cell r="B11" t="str">
            <v>Ленэнерго</v>
          </cell>
          <cell r="D11" t="str">
            <v>Воронежэнерго</v>
          </cell>
        </row>
        <row r="12">
          <cell r="B12" t="str">
            <v>Тюменьэнерго</v>
          </cell>
          <cell r="D12" t="str">
            <v>Костромаэнерго</v>
          </cell>
        </row>
        <row r="13">
          <cell r="B13" t="str">
            <v>Янтарьэнерго</v>
          </cell>
          <cell r="D13" t="str">
            <v>Курскэнерго</v>
          </cell>
        </row>
        <row r="14">
          <cell r="B14" t="str">
            <v>Кубаньэнерго</v>
          </cell>
          <cell r="D14" t="str">
            <v>Липецкэнерго</v>
          </cell>
        </row>
        <row r="15">
          <cell r="B15" t="str">
            <v>Томская РК</v>
          </cell>
          <cell r="D15" t="str">
            <v>Орелэнерго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3">
          <cell r="B3" t="str">
            <v>Версия 2.3</v>
          </cell>
        </row>
      </sheetData>
      <sheetData sheetId="3"/>
      <sheetData sheetId="4">
        <row r="18">
          <cell r="G18" t="str">
            <v>МУП  "Электросеть"</v>
          </cell>
        </row>
      </sheetData>
      <sheetData sheetId="5"/>
      <sheetData sheetId="6"/>
      <sheetData sheetId="7"/>
      <sheetData sheetId="8"/>
      <sheetData sheetId="9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E2" t="str">
            <v>Бабаевский муниципальный район</v>
          </cell>
        </row>
        <row r="3">
          <cell r="E3" t="str">
            <v>Бабушкинский муниципальный район</v>
          </cell>
        </row>
        <row r="4">
          <cell r="E4" t="str">
            <v>Белозерский муниципальный район</v>
          </cell>
        </row>
        <row r="5">
          <cell r="E5" t="str">
            <v>Вашкинский муниципальный район</v>
          </cell>
        </row>
        <row r="6">
          <cell r="E6" t="str">
            <v>Великоустюгский муниципальный район</v>
          </cell>
        </row>
        <row r="7">
          <cell r="E7" t="str">
            <v>Верховажский муниципальный район</v>
          </cell>
        </row>
        <row r="8">
          <cell r="E8" t="str">
            <v>Вожегодский муниципальный район</v>
          </cell>
        </row>
        <row r="9">
          <cell r="E9" t="str">
            <v>Вологодский муниципальный район</v>
          </cell>
        </row>
        <row r="10">
          <cell r="E10" t="str">
            <v>Вытегорский муниципальный район</v>
          </cell>
        </row>
        <row r="11">
          <cell r="E11" t="str">
            <v>Город Вологда</v>
          </cell>
        </row>
        <row r="12">
          <cell r="E12" t="str">
            <v>Город Череповец</v>
          </cell>
        </row>
        <row r="13">
          <cell r="E13" t="str">
            <v>Грязовецкий муниципальный район</v>
          </cell>
        </row>
        <row r="14">
          <cell r="E14" t="str">
            <v>Кадуйский муниципальный район</v>
          </cell>
        </row>
        <row r="15">
          <cell r="E15" t="str">
            <v>Кирилловский муниципальный район</v>
          </cell>
        </row>
        <row r="16">
          <cell r="E16" t="str">
            <v>Кичменгско-Городецкий муниципальный район</v>
          </cell>
        </row>
        <row r="17">
          <cell r="E17" t="str">
            <v>Междуреченский муниципальный район</v>
          </cell>
        </row>
        <row r="18">
          <cell r="E18" t="str">
            <v>Никольский муниципальный район</v>
          </cell>
        </row>
        <row r="19">
          <cell r="E19" t="str">
            <v>Нюксенский муниципальный район</v>
          </cell>
        </row>
        <row r="20">
          <cell r="E20" t="str">
            <v>Сокольский муниципальный район</v>
          </cell>
        </row>
        <row r="21">
          <cell r="E21" t="str">
            <v>Сямженский муниципальный район</v>
          </cell>
        </row>
        <row r="22">
          <cell r="E22" t="str">
            <v>Тарногский муниципальный район</v>
          </cell>
        </row>
        <row r="23">
          <cell r="E23" t="str">
            <v>Тотемский муниципальный район</v>
          </cell>
        </row>
        <row r="24">
          <cell r="E24" t="str">
            <v>Усть-Кубинский муниципальный район</v>
          </cell>
        </row>
        <row r="25">
          <cell r="E25" t="str">
            <v>Устюженский муниципальный район</v>
          </cell>
        </row>
        <row r="26">
          <cell r="E26" t="str">
            <v>Харовский муниципальный район</v>
          </cell>
        </row>
        <row r="27">
          <cell r="E27" t="str">
            <v>Чагодощенский муниципальный район</v>
          </cell>
        </row>
        <row r="28">
          <cell r="E28" t="str">
            <v>Череповецкий муниципальный район</v>
          </cell>
        </row>
        <row r="29">
          <cell r="E29" t="str">
            <v>Шекснинский муниципальный район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Prov"/>
      <sheetName val="Инструкция"/>
      <sheetName val="Лог обновления"/>
      <sheetName val="Титульный"/>
      <sheetName val="Справочники"/>
      <sheetName val="P2.1 У.Е. 2015"/>
      <sheetName val="P2.2 У.Е. 2015"/>
      <sheetName val="4 баланс ээ"/>
      <sheetName val="5 баланс мощности"/>
      <sheetName val="6 баланс мощности"/>
      <sheetName val="Расчет ВН1"/>
      <sheetName val="НВВ РСК 2015 (I пол) МАКС"/>
      <sheetName val="НВВ РСК 2015 (II пол) МАКС"/>
      <sheetName val="НВВ РСК 2015 МАКС"/>
      <sheetName val="НВВ РСК последующие года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к.тар."/>
      <sheetName val="Баланс"/>
      <sheetName val="Лист1"/>
      <sheetName val="Товарн. выр.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13-17)корр"/>
      <sheetName val="Расчет НВВ по RAB (13-17)корр"/>
      <sheetName val="Расчет расх. по RAB (14-18)согл"/>
      <sheetName val="Расчет НВВ по RAB (14-18)согл"/>
      <sheetName val="Расчет НВВ"/>
      <sheetName val="Индивидуальные тарифы"/>
      <sheetName val="Расчет НВВ РСК - индексация"/>
      <sheetName val="НВВ РСК 2015 (I пол) МИН"/>
      <sheetName val="НВВ РСК 2015 (II пол) МИН"/>
      <sheetName val="НВВ РСК 2015 МИН"/>
      <sheetName val="Комментарии"/>
      <sheetName val="Проверка"/>
      <sheetName val="modHyp"/>
      <sheetName val="et_union_hor"/>
      <sheetName val="et_union_ver"/>
      <sheetName val="TEHSHEET"/>
      <sheetName val="AllSheetsInThisWorkbook"/>
      <sheetName val="REESTR_ORG"/>
      <sheetName val="modInstruction"/>
      <sheetName val="modUpdTemplMain"/>
      <sheetName val="modfrmCheckUpdates"/>
      <sheetName val="modfrmReestr"/>
      <sheetName val="modReestr"/>
      <sheetName val="modList00"/>
      <sheetName val="modList08"/>
      <sheetName val="modList16"/>
      <sheetName val="Лист3"/>
    </sheetNames>
    <sheetDataSet>
      <sheetData sheetId="0"/>
      <sheetData sheetId="1"/>
      <sheetData sheetId="2">
        <row r="3">
          <cell r="B3" t="str">
            <v>Версия 1.0.4</v>
          </cell>
        </row>
      </sheetData>
      <sheetData sheetId="3"/>
      <sheetData sheetId="4">
        <row r="7">
          <cell r="F7" t="str">
            <v>Вологодская область</v>
          </cell>
        </row>
      </sheetData>
      <sheetData sheetId="5">
        <row r="9">
          <cell r="G9" t="str">
            <v>Филиал ОАО "МРСК Северо-Запада"  "Вологдаэнерго"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9">
          <cell r="M9">
            <v>933320.59743779991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9">
          <cell r="I39">
            <v>939109.83635776106</v>
          </cell>
        </row>
      </sheetData>
      <sheetData sheetId="26">
        <row r="8">
          <cell r="I8">
            <v>5747359.2165591484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2013-2017(корр)</v>
          </cell>
        </row>
        <row r="8">
          <cell r="N8" t="str">
            <v>2014-2018(согл)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  <sheetName val="УрРасч"/>
      <sheetName val="drivers"/>
      <sheetName val="XLR_NoRangeSheet"/>
      <sheetName val="Main"/>
      <sheetName val="Гр5(о)"/>
      <sheetName val="Сводная"/>
      <sheetName val="Титульный"/>
      <sheetName val="Constants"/>
      <sheetName val="NIUs"/>
      <sheetName val="Инструкция"/>
      <sheetName val="незав. Домодедово"/>
      <sheetName val="20 25 лет непр ст"/>
      <sheetName val="Списки"/>
      <sheetName val="2.Инфо"/>
      <sheetName val="Вводные_данные_систем1"/>
      <sheetName val="Вводные_данные_систем"/>
      <sheetName val="_REF"/>
      <sheetName val="Ген__не_уч__ОРЭМ"/>
      <sheetName val="1_6"/>
      <sheetName val="незав__Домодедово"/>
      <sheetName val="20_25_лет_непр_ст"/>
      <sheetName val="Ген__не_уч__ОРЭМ1"/>
      <sheetName val="1_61"/>
      <sheetName val="незав__Домодедово1"/>
      <sheetName val="20_25_лет_непр_ст1"/>
      <sheetName val="Вводные_данные_систем2"/>
      <sheetName val="Ген__не_уч__ОРЭМ2"/>
      <sheetName val="1_62"/>
      <sheetName val="незав__Домодедово2"/>
      <sheetName val="20_25_лет_непр_ст2"/>
      <sheetName val="Вводные_данные_систем3"/>
      <sheetName val="Ген__не_уч__ОРЭМ3"/>
      <sheetName val="1_63"/>
      <sheetName val="незав__Домодедово3"/>
      <sheetName val="20_25_лет_непр_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>
        <row r="3">
          <cell r="B3" t="str">
            <v>Версия 1.0</v>
          </cell>
        </row>
      </sheetData>
      <sheetData sheetId="1"/>
      <sheetData sheetId="2">
        <row r="44">
          <cell r="G44" t="str">
            <v>Абдулина Юлия Григорьевна</v>
          </cell>
        </row>
      </sheetData>
      <sheetData sheetId="3"/>
      <sheetData sheetId="4"/>
      <sheetData sheetId="5"/>
      <sheetData sheetId="6"/>
      <sheetData sheetId="7">
        <row r="2">
          <cell r="G2" t="str">
            <v>В целом по организации</v>
          </cell>
        </row>
        <row r="3">
          <cell r="G3" t="str">
            <v>По обособленному подразделению</v>
          </cell>
        </row>
        <row r="23">
          <cell r="D23" t="str">
            <v>https://portal.eias.ru/Portal/DownloadPage.aspx?type=12&amp;guid=????????-????-????-????-????????????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E2" t="str">
            <v>Бабаевский муниципальный район</v>
          </cell>
        </row>
        <row r="3">
          <cell r="E3" t="str">
            <v>Бабушкинский муниципальный район</v>
          </cell>
        </row>
        <row r="4">
          <cell r="E4" t="str">
            <v>Белозерский муниципальный район</v>
          </cell>
        </row>
        <row r="5">
          <cell r="E5" t="str">
            <v>Вашкинский муниципальный район</v>
          </cell>
        </row>
        <row r="6">
          <cell r="E6" t="str">
            <v>Великоустюгский муниципальный район</v>
          </cell>
        </row>
        <row r="7">
          <cell r="E7" t="str">
            <v>Верховажский муниципальный район</v>
          </cell>
        </row>
        <row r="8">
          <cell r="E8" t="str">
            <v>Вожегодский муниципальный район</v>
          </cell>
        </row>
        <row r="9">
          <cell r="E9" t="str">
            <v>Вологодский муниципальный район</v>
          </cell>
        </row>
        <row r="10">
          <cell r="E10" t="str">
            <v>Вытегорский муниципальный район</v>
          </cell>
        </row>
        <row r="11">
          <cell r="E11" t="str">
            <v>Город Вологда</v>
          </cell>
        </row>
        <row r="12">
          <cell r="E12" t="str">
            <v>Город Череповец</v>
          </cell>
        </row>
        <row r="13">
          <cell r="E13" t="str">
            <v>Грязовецкий муниципальный район</v>
          </cell>
        </row>
        <row r="14">
          <cell r="E14" t="str">
            <v>Кадуйский муниципальный район</v>
          </cell>
        </row>
        <row r="15">
          <cell r="E15" t="str">
            <v>Кирилловский муниципальный район</v>
          </cell>
        </row>
        <row r="16">
          <cell r="E16" t="str">
            <v>Кичменгско-Городецкий муниципальный район</v>
          </cell>
        </row>
        <row r="17">
          <cell r="E17" t="str">
            <v>Междуреченский муниципальный район</v>
          </cell>
        </row>
        <row r="18">
          <cell r="E18" t="str">
            <v>Никольский муниципальный район</v>
          </cell>
        </row>
        <row r="19">
          <cell r="E19" t="str">
            <v>Нюксенский муниципальный район</v>
          </cell>
        </row>
        <row r="20">
          <cell r="E20" t="str">
            <v>Сокольский муниципальный район</v>
          </cell>
        </row>
        <row r="21">
          <cell r="E21" t="str">
            <v>Сямженский муниципальный район</v>
          </cell>
        </row>
        <row r="22">
          <cell r="E22" t="str">
            <v>Тарногский муниципальный район</v>
          </cell>
        </row>
        <row r="23">
          <cell r="E23" t="str">
            <v>Тотемский муниципальный район</v>
          </cell>
        </row>
        <row r="24">
          <cell r="E24" t="str">
            <v>Усть-Кубинский муниципальный район</v>
          </cell>
        </row>
        <row r="25">
          <cell r="E25" t="str">
            <v>Устюженский муниципальный район</v>
          </cell>
        </row>
        <row r="26">
          <cell r="E26" t="str">
            <v>Харовский муниципальный район</v>
          </cell>
        </row>
        <row r="27">
          <cell r="E27" t="str">
            <v>Чагодощенский муниципальный район</v>
          </cell>
        </row>
        <row r="28">
          <cell r="E28" t="str">
            <v>Череповецкий муниципальный район</v>
          </cell>
        </row>
        <row r="29">
          <cell r="E29" t="str">
            <v>Шекснинский муниципальный район</v>
          </cell>
        </row>
        <row r="85">
          <cell r="B85" t="str">
            <v>Город Череповец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/>
      <sheetData sheetId="2">
        <row r="13">
          <cell r="E13" t="str">
            <v>Вологодская область</v>
          </cell>
        </row>
        <row r="21">
          <cell r="D21" t="str">
            <v>ГЭП "Вологдаоблкоммунэнерго"</v>
          </cell>
          <cell r="I21" t="str">
            <v>3525014344</v>
          </cell>
        </row>
        <row r="27">
          <cell r="F27" t="str">
            <v>Предложение регионального регулятора</v>
          </cell>
        </row>
      </sheetData>
      <sheetData sheetId="3"/>
      <sheetData sheetId="4"/>
      <sheetData sheetId="5">
        <row r="16">
          <cell r="H16">
            <v>118.48</v>
          </cell>
          <cell r="M16">
            <v>129.51</v>
          </cell>
          <cell r="R16">
            <v>122.1</v>
          </cell>
          <cell r="W16">
            <v>122.1</v>
          </cell>
          <cell r="AB16">
            <v>129.49</v>
          </cell>
        </row>
        <row r="17">
          <cell r="I17">
            <v>439.45</v>
          </cell>
          <cell r="N17">
            <v>446.62</v>
          </cell>
          <cell r="S17">
            <v>441.83</v>
          </cell>
          <cell r="X17">
            <v>447.66</v>
          </cell>
          <cell r="AC17">
            <v>466.95</v>
          </cell>
        </row>
        <row r="20">
          <cell r="G20">
            <v>122.21</v>
          </cell>
          <cell r="H20">
            <v>601.38</v>
          </cell>
          <cell r="L20">
            <v>134.71</v>
          </cell>
          <cell r="M20">
            <v>623.24</v>
          </cell>
          <cell r="Q20">
            <v>126.7</v>
          </cell>
          <cell r="R20">
            <v>621.5</v>
          </cell>
          <cell r="V20">
            <v>126.7</v>
          </cell>
          <cell r="W20">
            <v>628.70000000000005</v>
          </cell>
          <cell r="AA20">
            <v>134.74</v>
          </cell>
          <cell r="AB20">
            <v>661.2</v>
          </cell>
        </row>
        <row r="25">
          <cell r="G25">
            <v>2.59</v>
          </cell>
          <cell r="H25">
            <v>252.9</v>
          </cell>
          <cell r="I25">
            <v>392.3</v>
          </cell>
          <cell r="L25">
            <v>4.1500000000000004</v>
          </cell>
          <cell r="M25">
            <v>273.16000000000003</v>
          </cell>
          <cell r="N25">
            <v>399.12</v>
          </cell>
          <cell r="Q25">
            <v>3.44</v>
          </cell>
          <cell r="R25">
            <v>271.82</v>
          </cell>
          <cell r="S25">
            <v>391.92</v>
          </cell>
          <cell r="V25">
            <v>3.44</v>
          </cell>
          <cell r="W25">
            <v>272.95</v>
          </cell>
          <cell r="X25">
            <v>397.75</v>
          </cell>
          <cell r="AA25">
            <v>4.18</v>
          </cell>
          <cell r="AB25">
            <v>288.58</v>
          </cell>
          <cell r="AC25">
            <v>416.39</v>
          </cell>
        </row>
      </sheetData>
      <sheetData sheetId="6">
        <row r="16">
          <cell r="H16">
            <v>21.65</v>
          </cell>
          <cell r="M16">
            <v>21.65</v>
          </cell>
          <cell r="R16">
            <v>21.29</v>
          </cell>
          <cell r="W16">
            <v>21.29</v>
          </cell>
          <cell r="AB16">
            <v>23.66</v>
          </cell>
        </row>
        <row r="17">
          <cell r="I17">
            <v>68.11</v>
          </cell>
          <cell r="N17">
            <v>68.11</v>
          </cell>
          <cell r="S17">
            <v>68.37</v>
          </cell>
          <cell r="X17">
            <v>68.260000000000005</v>
          </cell>
          <cell r="AC17">
            <v>70.540000000000006</v>
          </cell>
        </row>
        <row r="20">
          <cell r="G20">
            <v>22.32</v>
          </cell>
          <cell r="H20">
            <v>89.9</v>
          </cell>
          <cell r="L20">
            <v>22.32</v>
          </cell>
          <cell r="M20">
            <v>90.1</v>
          </cell>
          <cell r="Q20">
            <v>22</v>
          </cell>
          <cell r="R20">
            <v>92.23</v>
          </cell>
          <cell r="V20">
            <v>22</v>
          </cell>
          <cell r="W20">
            <v>92.1</v>
          </cell>
          <cell r="AA20">
            <v>24.6</v>
          </cell>
          <cell r="AB20">
            <v>92.5</v>
          </cell>
        </row>
        <row r="21">
          <cell r="G21">
            <v>0.21</v>
          </cell>
          <cell r="H21">
            <v>4.26</v>
          </cell>
          <cell r="I21">
            <v>7.31</v>
          </cell>
          <cell r="L21">
            <v>0.21</v>
          </cell>
          <cell r="M21">
            <v>4.26</v>
          </cell>
          <cell r="N21">
            <v>7.24</v>
          </cell>
          <cell r="Q21">
            <v>0.2</v>
          </cell>
          <cell r="R21">
            <v>4.58</v>
          </cell>
          <cell r="S21">
            <v>7.72</v>
          </cell>
          <cell r="V21">
            <v>0.2</v>
          </cell>
          <cell r="W21">
            <v>4.57</v>
          </cell>
          <cell r="X21">
            <v>7.61</v>
          </cell>
          <cell r="AA21">
            <v>0.189</v>
          </cell>
          <cell r="AB21">
            <v>5.17</v>
          </cell>
          <cell r="AC21">
            <v>7.54</v>
          </cell>
        </row>
        <row r="23">
          <cell r="M23">
            <v>0.18</v>
          </cell>
          <cell r="N23">
            <v>0.08</v>
          </cell>
        </row>
        <row r="25">
          <cell r="G25">
            <v>0.46</v>
          </cell>
          <cell r="H25">
            <v>39.200000000000003</v>
          </cell>
          <cell r="I25">
            <v>60.8</v>
          </cell>
          <cell r="L25">
            <v>0.46</v>
          </cell>
          <cell r="M25">
            <v>39.200000000000003</v>
          </cell>
          <cell r="N25">
            <v>60.8</v>
          </cell>
          <cell r="Q25">
            <v>0.51</v>
          </cell>
          <cell r="R25">
            <v>40.57</v>
          </cell>
          <cell r="S25">
            <v>60.65</v>
          </cell>
          <cell r="V25">
            <v>0.51</v>
          </cell>
          <cell r="W25">
            <v>40.57</v>
          </cell>
          <cell r="X25">
            <v>60.65</v>
          </cell>
          <cell r="AA25">
            <v>0.75</v>
          </cell>
          <cell r="AB25">
            <v>40.450000000000003</v>
          </cell>
          <cell r="AC25">
            <v>63</v>
          </cell>
        </row>
      </sheetData>
      <sheetData sheetId="7">
        <row r="10">
          <cell r="E10">
            <v>112.22</v>
          </cell>
          <cell r="F10">
            <v>112.41999999999999</v>
          </cell>
          <cell r="G10">
            <v>114.23</v>
          </cell>
          <cell r="H10">
            <v>114.1</v>
          </cell>
          <cell r="I10">
            <v>117.1</v>
          </cell>
          <cell r="J10">
            <v>102.51247483148033</v>
          </cell>
          <cell r="K10">
            <v>102.62927256792287</v>
          </cell>
          <cell r="L10">
            <v>104.3486009623953</v>
          </cell>
          <cell r="M10">
            <v>104.1629603273439</v>
          </cell>
        </row>
        <row r="11">
          <cell r="E11">
            <v>190.2</v>
          </cell>
          <cell r="F11">
            <v>190.20999999999998</v>
          </cell>
          <cell r="G11">
            <v>191.39000000000001</v>
          </cell>
          <cell r="H11">
            <v>191.27</v>
          </cell>
          <cell r="I11">
            <v>198.40100000000001</v>
          </cell>
          <cell r="J11">
            <v>103.66320079418986</v>
          </cell>
          <cell r="K11">
            <v>103.72823756992733</v>
          </cell>
          <cell r="L11">
            <v>104.31177707676132</v>
          </cell>
          <cell r="M11">
            <v>104.30629304452974</v>
          </cell>
        </row>
        <row r="12">
          <cell r="E12">
            <v>100.46000000000001</v>
          </cell>
          <cell r="F12">
            <v>100.46000000000001</v>
          </cell>
          <cell r="G12">
            <v>101.72999999999999</v>
          </cell>
          <cell r="H12">
            <v>101.72999999999999</v>
          </cell>
          <cell r="I12">
            <v>104.2</v>
          </cell>
          <cell r="J12">
            <v>102.42799567482552</v>
          </cell>
          <cell r="K12">
            <v>102.42799567482552</v>
          </cell>
          <cell r="L12">
            <v>103.72287477603027</v>
          </cell>
          <cell r="M12">
            <v>103.72287477603027</v>
          </cell>
        </row>
        <row r="13">
          <cell r="E13">
            <v>225536.88252649145</v>
          </cell>
          <cell r="F13">
            <v>233879.18454199273</v>
          </cell>
          <cell r="G13">
            <v>216774.83858909426</v>
          </cell>
          <cell r="H13">
            <v>233936.95414799999</v>
          </cell>
          <cell r="I13">
            <v>257148.64151140596</v>
          </cell>
          <cell r="J13">
            <v>118.62476437998504</v>
          </cell>
          <cell r="K13">
            <v>109.92219781946939</v>
          </cell>
          <cell r="L13">
            <v>114.01622591870375</v>
          </cell>
          <cell r="M13">
            <v>109.94934928261443</v>
          </cell>
        </row>
        <row r="14">
          <cell r="E14">
            <v>5477</v>
          </cell>
          <cell r="F14">
            <v>5116</v>
          </cell>
          <cell r="G14">
            <v>9913.2999999999993</v>
          </cell>
          <cell r="H14">
            <v>9913.2999999999993</v>
          </cell>
          <cell r="I14">
            <v>10736.1039</v>
          </cell>
          <cell r="J14">
            <v>108.30000000000001</v>
          </cell>
          <cell r="K14">
            <v>108.30000000000001</v>
          </cell>
          <cell r="L14">
            <v>196.02161584809201</v>
          </cell>
          <cell r="M14">
            <v>209.85347732603597</v>
          </cell>
        </row>
        <row r="15">
          <cell r="E15">
            <v>4564</v>
          </cell>
          <cell r="F15">
            <v>5116</v>
          </cell>
          <cell r="G15">
            <v>6616.7</v>
          </cell>
          <cell r="H15">
            <v>6616.7</v>
          </cell>
          <cell r="I15">
            <v>7165.8860999999997</v>
          </cell>
          <cell r="J15">
            <v>108.3</v>
          </cell>
          <cell r="K15">
            <v>108.3</v>
          </cell>
          <cell r="L15">
            <v>157.00889789658194</v>
          </cell>
          <cell r="M15">
            <v>140.06814112587961</v>
          </cell>
        </row>
        <row r="16">
          <cell r="E16">
            <v>913</v>
          </cell>
          <cell r="G16">
            <v>3296.6</v>
          </cell>
          <cell r="H16">
            <v>3296.6</v>
          </cell>
          <cell r="I16">
            <v>3570.2177999999999</v>
          </cell>
          <cell r="J16">
            <v>108.3</v>
          </cell>
          <cell r="K16">
            <v>108.3</v>
          </cell>
          <cell r="L16">
            <v>391.04247535596932</v>
          </cell>
          <cell r="M16">
            <v>0</v>
          </cell>
        </row>
        <row r="17">
          <cell r="E17">
            <v>4290</v>
          </cell>
          <cell r="F17">
            <v>3559</v>
          </cell>
          <cell r="G17">
            <v>3656.4</v>
          </cell>
          <cell r="H17">
            <v>3656.4</v>
          </cell>
          <cell r="I17">
            <v>4607.0640000000003</v>
          </cell>
          <cell r="J17">
            <v>126</v>
          </cell>
          <cell r="K17">
            <v>126</v>
          </cell>
          <cell r="L17">
            <v>107.39076923076925</v>
          </cell>
          <cell r="M17">
            <v>129.44827198651308</v>
          </cell>
        </row>
        <row r="18">
          <cell r="E18">
            <v>4290</v>
          </cell>
          <cell r="F18">
            <v>3559</v>
          </cell>
          <cell r="G18">
            <v>3656.4</v>
          </cell>
          <cell r="H18">
            <v>3656.4</v>
          </cell>
          <cell r="I18">
            <v>4607.0640000000003</v>
          </cell>
          <cell r="J18">
            <v>126</v>
          </cell>
          <cell r="K18">
            <v>126</v>
          </cell>
          <cell r="L18">
            <v>107.39076923076925</v>
          </cell>
          <cell r="M18">
            <v>129.44827198651308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51920.027735999996</v>
          </cell>
          <cell r="F20">
            <v>53871.184200000011</v>
          </cell>
          <cell r="G20">
            <v>55968.459702000007</v>
          </cell>
          <cell r="H20">
            <v>55190.466558</v>
          </cell>
          <cell r="I20">
            <v>55968.307705100138</v>
          </cell>
          <cell r="J20">
            <v>99.9997284240076</v>
          </cell>
          <cell r="K20">
            <v>101.40937592234829</v>
          </cell>
          <cell r="L20">
            <v>107.79714523590897</v>
          </cell>
          <cell r="M20">
            <v>103.89284834971222</v>
          </cell>
        </row>
        <row r="21">
          <cell r="E21">
            <v>14954.484643256212</v>
          </cell>
          <cell r="F21">
            <v>15516.47470084716</v>
          </cell>
          <cell r="G21">
            <v>16120.551309719805</v>
          </cell>
          <cell r="H21">
            <v>15896.466558</v>
          </cell>
          <cell r="I21">
            <v>14579.307705100138</v>
          </cell>
          <cell r="J21">
            <v>90.439262435830088</v>
          </cell>
          <cell r="K21">
            <v>91.714140698537861</v>
          </cell>
          <cell r="L21">
            <v>97.49120784095183</v>
          </cell>
          <cell r="M21">
            <v>93.960180944349077</v>
          </cell>
        </row>
        <row r="22">
          <cell r="E22">
            <v>36965.543092743785</v>
          </cell>
          <cell r="F22">
            <v>38354.70949915285</v>
          </cell>
          <cell r="G22">
            <v>39847.908392280202</v>
          </cell>
          <cell r="H22">
            <v>39294</v>
          </cell>
          <cell r="I22">
            <v>41389</v>
          </cell>
          <cell r="J22">
            <v>103.8674341261494</v>
          </cell>
          <cell r="K22">
            <v>105.3316027892299</v>
          </cell>
          <cell r="L22">
            <v>111.96643289172863</v>
          </cell>
          <cell r="M22">
            <v>107.91112888213681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E25">
            <v>11721.653864090893</v>
          </cell>
          <cell r="F25">
            <v>12162.154027572773</v>
          </cell>
          <cell r="G25">
            <v>12635.642555296263</v>
          </cell>
          <cell r="H25">
            <v>12460</v>
          </cell>
          <cell r="I25">
            <v>13184</v>
          </cell>
          <cell r="J25">
            <v>104.33976699090695</v>
          </cell>
          <cell r="K25">
            <v>105.81059390048154</v>
          </cell>
          <cell r="L25">
            <v>112.47559561871199</v>
          </cell>
          <cell r="M25">
            <v>108.4018502817067</v>
          </cell>
        </row>
        <row r="26">
          <cell r="E26">
            <v>25243.88922865289</v>
          </cell>
          <cell r="F26">
            <v>26192.555471580075</v>
          </cell>
          <cell r="G26">
            <v>27212.265836983941</v>
          </cell>
          <cell r="H26">
            <v>26834</v>
          </cell>
          <cell r="I26">
            <v>28205</v>
          </cell>
          <cell r="J26">
            <v>103.64811283618596</v>
          </cell>
          <cell r="K26">
            <v>105.10918983379295</v>
          </cell>
          <cell r="L26">
            <v>111.73001016018611</v>
          </cell>
          <cell r="M26">
            <v>107.68326912814408</v>
          </cell>
        </row>
        <row r="27">
          <cell r="E27">
            <v>91889.524790491472</v>
          </cell>
          <cell r="F27">
            <v>90021.000341992723</v>
          </cell>
          <cell r="G27">
            <v>90997.198887094273</v>
          </cell>
          <cell r="H27">
            <v>104301.78759000001</v>
          </cell>
          <cell r="I27">
            <v>119553.04057826898</v>
          </cell>
          <cell r="J27">
            <v>131.38101176785196</v>
          </cell>
          <cell r="K27">
            <v>114.62223547713309</v>
          </cell>
          <cell r="L27">
            <v>130.10518973827587</v>
          </cell>
          <cell r="M27">
            <v>132.80572324689024</v>
          </cell>
        </row>
        <row r="28">
          <cell r="E28">
            <v>24069.8</v>
          </cell>
          <cell r="F28">
            <v>22895</v>
          </cell>
          <cell r="G28">
            <v>23295.3</v>
          </cell>
          <cell r="H28">
            <v>23295.3</v>
          </cell>
          <cell r="I28">
            <v>30605.578388036858</v>
          </cell>
          <cell r="J28">
            <v>131.38091541227999</v>
          </cell>
          <cell r="K28">
            <v>131.38091541227999</v>
          </cell>
          <cell r="L28">
            <v>127.15343869926987</v>
          </cell>
          <cell r="M28">
            <v>133.67800125807756</v>
          </cell>
        </row>
        <row r="29">
          <cell r="E29">
            <v>10905</v>
          </cell>
          <cell r="F29">
            <v>15709</v>
          </cell>
          <cell r="G29">
            <v>12193</v>
          </cell>
          <cell r="H29">
            <v>12193</v>
          </cell>
          <cell r="I29">
            <v>13205.019</v>
          </cell>
          <cell r="J29">
            <v>108.3</v>
          </cell>
          <cell r="K29">
            <v>108.3</v>
          </cell>
          <cell r="L29">
            <v>121.09141678129298</v>
          </cell>
          <cell r="M29">
            <v>84.060213890126676</v>
          </cell>
        </row>
        <row r="30">
          <cell r="E30">
            <v>36985.53</v>
          </cell>
          <cell r="F30">
            <v>42708</v>
          </cell>
          <cell r="G30">
            <v>20751.18</v>
          </cell>
          <cell r="H30">
            <v>25386.7</v>
          </cell>
          <cell r="I30">
            <v>22473.52794</v>
          </cell>
          <cell r="J30">
            <v>108.3</v>
          </cell>
          <cell r="K30">
            <v>88.524809998936448</v>
          </cell>
          <cell r="L30">
            <v>60.763027973372289</v>
          </cell>
          <cell r="M30">
            <v>52.621354172520377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E36">
            <v>10811</v>
          </cell>
          <cell r="F36">
            <v>19996</v>
          </cell>
          <cell r="H36">
            <v>4236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1637.4</v>
          </cell>
          <cell r="F37">
            <v>1908</v>
          </cell>
          <cell r="G37">
            <v>2870</v>
          </cell>
          <cell r="H37">
            <v>2870</v>
          </cell>
          <cell r="I37">
            <v>3108.21</v>
          </cell>
          <cell r="J37">
            <v>108.3</v>
          </cell>
          <cell r="K37">
            <v>108.3</v>
          </cell>
          <cell r="L37">
            <v>189.82594356907293</v>
          </cell>
          <cell r="M37">
            <v>162.90408805031447</v>
          </cell>
        </row>
        <row r="38">
          <cell r="E38">
            <v>1322.7</v>
          </cell>
          <cell r="F38">
            <v>1552</v>
          </cell>
          <cell r="G38">
            <v>2444</v>
          </cell>
          <cell r="H38">
            <v>2444</v>
          </cell>
          <cell r="I38">
            <v>2646.8519999999999</v>
          </cell>
          <cell r="J38">
            <v>108.3</v>
          </cell>
          <cell r="K38">
            <v>108.3</v>
          </cell>
          <cell r="L38">
            <v>200.10977545928782</v>
          </cell>
          <cell r="M38">
            <v>170.54458762886597</v>
          </cell>
        </row>
        <row r="39">
          <cell r="E39">
            <v>314.7</v>
          </cell>
          <cell r="F39">
            <v>356</v>
          </cell>
          <cell r="G39">
            <v>426</v>
          </cell>
          <cell r="H39">
            <v>426</v>
          </cell>
          <cell r="I39">
            <v>461.358</v>
          </cell>
          <cell r="J39">
            <v>108.3</v>
          </cell>
          <cell r="K39">
            <v>108.3</v>
          </cell>
          <cell r="L39">
            <v>146.60247855100096</v>
          </cell>
          <cell r="M39">
            <v>129.59494382022473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24537.13</v>
          </cell>
          <cell r="F41">
            <v>20804</v>
          </cell>
          <cell r="G41">
            <v>17881.18</v>
          </cell>
          <cell r="H41">
            <v>18280.7</v>
          </cell>
          <cell r="I41">
            <v>19365.317940000001</v>
          </cell>
          <cell r="J41">
            <v>108.3</v>
          </cell>
          <cell r="K41">
            <v>105.93313133523334</v>
          </cell>
          <cell r="L41">
            <v>78.922506177372824</v>
          </cell>
          <cell r="M41">
            <v>93.084589213612773</v>
          </cell>
        </row>
        <row r="42">
          <cell r="E42">
            <v>1334</v>
          </cell>
          <cell r="F42">
            <v>2064</v>
          </cell>
          <cell r="G42">
            <v>1436.7</v>
          </cell>
          <cell r="H42">
            <v>1436.7</v>
          </cell>
          <cell r="I42">
            <v>1555.9460999999999</v>
          </cell>
          <cell r="J42">
            <v>108.3</v>
          </cell>
          <cell r="K42">
            <v>108.3</v>
          </cell>
          <cell r="L42">
            <v>116.63763868065966</v>
          </cell>
          <cell r="M42">
            <v>75.384985465116273</v>
          </cell>
        </row>
        <row r="43">
          <cell r="E43">
            <v>46.2</v>
          </cell>
          <cell r="F43">
            <v>222</v>
          </cell>
          <cell r="G43">
            <v>49</v>
          </cell>
          <cell r="H43">
            <v>448</v>
          </cell>
          <cell r="I43">
            <v>53.067</v>
          </cell>
          <cell r="J43">
            <v>108.3</v>
          </cell>
          <cell r="K43">
            <v>11.8453125</v>
          </cell>
          <cell r="L43">
            <v>114.86363636363637</v>
          </cell>
          <cell r="M43">
            <v>23.904054054054054</v>
          </cell>
        </row>
        <row r="44">
          <cell r="E44">
            <v>1095.43</v>
          </cell>
          <cell r="F44">
            <v>1238</v>
          </cell>
          <cell r="G44">
            <v>3500</v>
          </cell>
          <cell r="H44">
            <v>3500</v>
          </cell>
          <cell r="I44">
            <v>3790.5</v>
          </cell>
          <cell r="J44">
            <v>108.3</v>
          </cell>
          <cell r="K44">
            <v>108.3</v>
          </cell>
          <cell r="L44">
            <v>346.02850022365647</v>
          </cell>
          <cell r="M44">
            <v>306.17932148626818</v>
          </cell>
        </row>
        <row r="45">
          <cell r="E45">
            <v>2550</v>
          </cell>
          <cell r="F45">
            <v>453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E46">
            <v>1087</v>
          </cell>
          <cell r="F46">
            <v>1459</v>
          </cell>
          <cell r="G46">
            <v>1155.5</v>
          </cell>
          <cell r="H46">
            <v>1156</v>
          </cell>
          <cell r="I46">
            <v>1251.4065000000001</v>
          </cell>
          <cell r="J46">
            <v>108.3</v>
          </cell>
          <cell r="K46">
            <v>108.25315743944637</v>
          </cell>
          <cell r="L46">
            <v>115.12479300827967</v>
          </cell>
          <cell r="M46">
            <v>85.771521590130234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E48">
            <v>2514</v>
          </cell>
          <cell r="F48">
            <v>2514</v>
          </cell>
          <cell r="G48">
            <v>2000</v>
          </cell>
          <cell r="H48">
            <v>2000</v>
          </cell>
          <cell r="I48">
            <v>2166</v>
          </cell>
          <cell r="J48">
            <v>108.3</v>
          </cell>
          <cell r="K48">
            <v>108.3</v>
          </cell>
          <cell r="L48">
            <v>86.157517899761331</v>
          </cell>
          <cell r="M48">
            <v>86.157517899761331</v>
          </cell>
        </row>
        <row r="49">
          <cell r="E49">
            <v>504</v>
          </cell>
          <cell r="F49">
            <v>468</v>
          </cell>
          <cell r="G49">
            <v>1000</v>
          </cell>
          <cell r="H49">
            <v>1000</v>
          </cell>
          <cell r="I49">
            <v>1083</v>
          </cell>
          <cell r="J49">
            <v>108.3</v>
          </cell>
          <cell r="K49">
            <v>108.3</v>
          </cell>
          <cell r="L49">
            <v>214.88095238095238</v>
          </cell>
          <cell r="M49">
            <v>231.41025641025644</v>
          </cell>
        </row>
        <row r="50">
          <cell r="E50">
            <v>9430.2000000000007</v>
          </cell>
          <cell r="F50">
            <v>9672</v>
          </cell>
          <cell r="G50">
            <v>3607.7</v>
          </cell>
          <cell r="H50">
            <v>3608</v>
          </cell>
          <cell r="I50">
            <v>3907.1390999999999</v>
          </cell>
          <cell r="J50">
            <v>108.3</v>
          </cell>
          <cell r="K50">
            <v>108.29099501108648</v>
          </cell>
          <cell r="L50">
            <v>41.432197620411017</v>
          </cell>
          <cell r="M50">
            <v>40.396392679900742</v>
          </cell>
        </row>
        <row r="51"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E53">
            <v>5976.3</v>
          </cell>
          <cell r="F53">
            <v>2714</v>
          </cell>
          <cell r="G53">
            <v>5132.28</v>
          </cell>
          <cell r="H53">
            <v>5132</v>
          </cell>
          <cell r="I53">
            <v>5558.2592399999994</v>
          </cell>
          <cell r="J53">
            <v>108.3</v>
          </cell>
          <cell r="K53">
            <v>108.30590880748245</v>
          </cell>
          <cell r="L53">
            <v>93.005023844184521</v>
          </cell>
          <cell r="M53">
            <v>204.79952984524684</v>
          </cell>
        </row>
        <row r="54">
          <cell r="E54">
            <v>277583</v>
          </cell>
          <cell r="F54">
            <v>93382</v>
          </cell>
          <cell r="G54">
            <v>300216</v>
          </cell>
          <cell r="H54">
            <v>300216</v>
          </cell>
          <cell r="I54">
            <v>300589.1862</v>
          </cell>
          <cell r="J54">
            <v>100.12430589975219</v>
          </cell>
          <cell r="K54">
            <v>100.12430589975219</v>
          </cell>
          <cell r="L54">
            <v>108.28803860466959</v>
          </cell>
          <cell r="M54">
            <v>321.89199867212096</v>
          </cell>
        </row>
        <row r="55">
          <cell r="G55">
            <v>1362.4</v>
          </cell>
          <cell r="H55">
            <v>1362</v>
          </cell>
          <cell r="I55">
            <v>1475.4792</v>
          </cell>
          <cell r="J55">
            <v>108.3</v>
          </cell>
          <cell r="K55">
            <v>108.33180616740088</v>
          </cell>
          <cell r="L55">
            <v>0</v>
          </cell>
          <cell r="M55">
            <v>0</v>
          </cell>
        </row>
        <row r="56">
          <cell r="E56">
            <v>272593</v>
          </cell>
          <cell r="F56">
            <v>59275</v>
          </cell>
          <cell r="G56">
            <v>295724.59999999998</v>
          </cell>
          <cell r="H56">
            <v>295725</v>
          </cell>
          <cell r="I56">
            <v>295725</v>
          </cell>
          <cell r="J56">
            <v>100.0001352609827</v>
          </cell>
          <cell r="K56">
            <v>100</v>
          </cell>
          <cell r="L56">
            <v>108.48591123029571</v>
          </cell>
          <cell r="M56">
            <v>498.90341628005058</v>
          </cell>
        </row>
        <row r="57">
          <cell r="E57">
            <v>4990</v>
          </cell>
          <cell r="F57">
            <v>5233</v>
          </cell>
          <cell r="G57">
            <v>3129</v>
          </cell>
          <cell r="H57">
            <v>3129</v>
          </cell>
          <cell r="I57">
            <v>3388.7069999999999</v>
          </cell>
          <cell r="J57">
            <v>108.3</v>
          </cell>
          <cell r="K57">
            <v>108.3</v>
          </cell>
          <cell r="L57">
            <v>67.909959919839679</v>
          </cell>
          <cell r="M57">
            <v>64.756487674374171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E61">
            <v>4990</v>
          </cell>
          <cell r="F61">
            <v>5233</v>
          </cell>
          <cell r="G61">
            <v>3129</v>
          </cell>
          <cell r="H61">
            <v>3129</v>
          </cell>
          <cell r="I61">
            <v>3388.7069999999999</v>
          </cell>
          <cell r="J61">
            <v>108.3</v>
          </cell>
          <cell r="K61">
            <v>108.3</v>
          </cell>
          <cell r="L61">
            <v>67.909959919839679</v>
          </cell>
          <cell r="M61">
            <v>64.756487674374171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F63">
            <v>28874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503119.88252649142</v>
          </cell>
          <cell r="F64">
            <v>327261.18454199273</v>
          </cell>
          <cell r="G64">
            <v>516990.83858909423</v>
          </cell>
          <cell r="H64">
            <v>534152.95414799999</v>
          </cell>
          <cell r="I64">
            <v>557737.82771140593</v>
          </cell>
          <cell r="J64">
            <v>107.88156889462745</v>
          </cell>
          <cell r="K64">
            <v>104.415378288233</v>
          </cell>
          <cell r="L64">
            <v>110.85585107681342</v>
          </cell>
          <cell r="M64">
            <v>170.42590262941476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6822.2447962342058</v>
          </cell>
          <cell r="F66">
            <v>4196.5297909135443</v>
          </cell>
          <cell r="G66">
            <v>7012.1282554218242</v>
          </cell>
          <cell r="H66">
            <v>0</v>
          </cell>
          <cell r="I66">
            <v>9795.8028685826175</v>
          </cell>
          <cell r="J66">
            <v>139.69799912043018</v>
          </cell>
          <cell r="K66">
            <v>0</v>
          </cell>
          <cell r="L66">
            <v>143.58621188717501</v>
          </cell>
          <cell r="M66">
            <v>233.42626781281984</v>
          </cell>
        </row>
        <row r="67">
          <cell r="E67">
            <v>396864.04607030866</v>
          </cell>
          <cell r="F67">
            <v>249072.66822214669</v>
          </cell>
          <cell r="G67">
            <v>408511.70756137418</v>
          </cell>
          <cell r="H67">
            <v>0</v>
          </cell>
          <cell r="I67">
            <v>415057.41154475824</v>
          </cell>
          <cell r="J67">
            <v>101.60232959355287</v>
          </cell>
          <cell r="K67">
            <v>0</v>
          </cell>
          <cell r="L67">
            <v>104.58428160842428</v>
          </cell>
          <cell r="M67">
            <v>166.64109093438168</v>
          </cell>
        </row>
        <row r="68">
          <cell r="E68">
            <v>99433.591659948448</v>
          </cell>
          <cell r="F68">
            <v>73991.986528932466</v>
          </cell>
          <cell r="G68">
            <v>101467.00277229807</v>
          </cell>
          <cell r="H68">
            <v>0</v>
          </cell>
          <cell r="I68">
            <v>132884.61329806509</v>
          </cell>
          <cell r="J68">
            <v>130.96337692783854</v>
          </cell>
          <cell r="K68">
            <v>0</v>
          </cell>
          <cell r="L68">
            <v>133.64157029800887</v>
          </cell>
          <cell r="M68">
            <v>179.59324993403754</v>
          </cell>
        </row>
        <row r="70">
          <cell r="E70">
            <v>35547.9</v>
          </cell>
          <cell r="F70">
            <v>182941</v>
          </cell>
          <cell r="G70">
            <v>27463.9</v>
          </cell>
          <cell r="H70">
            <v>27464</v>
          </cell>
          <cell r="I70">
            <v>28560.37</v>
          </cell>
          <cell r="J70">
            <v>103.99240457473265</v>
          </cell>
          <cell r="K70">
            <v>103.99202592484707</v>
          </cell>
          <cell r="L70">
            <v>80.343339550296918</v>
          </cell>
          <cell r="M70">
            <v>15.611792873112096</v>
          </cell>
        </row>
        <row r="71">
          <cell r="E71">
            <v>28880</v>
          </cell>
          <cell r="F71">
            <v>149137</v>
          </cell>
          <cell r="G71">
            <v>10100</v>
          </cell>
          <cell r="H71">
            <v>10100</v>
          </cell>
          <cell r="I71">
            <v>10100</v>
          </cell>
          <cell r="J71">
            <v>100</v>
          </cell>
          <cell r="K71">
            <v>100</v>
          </cell>
          <cell r="L71">
            <v>34.97229916897507</v>
          </cell>
          <cell r="M71">
            <v>6.7722966131811697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E75">
            <v>28880</v>
          </cell>
          <cell r="F75">
            <v>149137</v>
          </cell>
          <cell r="G75">
            <v>10100</v>
          </cell>
          <cell r="H75">
            <v>10100</v>
          </cell>
          <cell r="I75">
            <v>10100</v>
          </cell>
          <cell r="J75">
            <v>100</v>
          </cell>
          <cell r="K75">
            <v>100</v>
          </cell>
          <cell r="L75">
            <v>34.97229916897507</v>
          </cell>
          <cell r="M75">
            <v>6.7722966131811697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E77">
            <v>6667.9</v>
          </cell>
          <cell r="F77">
            <v>11191</v>
          </cell>
          <cell r="G77">
            <v>11890</v>
          </cell>
          <cell r="H77">
            <v>11890</v>
          </cell>
          <cell r="I77">
            <v>12876.869999999999</v>
          </cell>
          <cell r="J77">
            <v>108.3</v>
          </cell>
          <cell r="K77">
            <v>108.3</v>
          </cell>
          <cell r="L77">
            <v>193.11732329519037</v>
          </cell>
          <cell r="M77">
            <v>115.06451612903226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F79">
            <v>22613</v>
          </cell>
          <cell r="G79">
            <v>5473.9</v>
          </cell>
          <cell r="H79">
            <v>5474</v>
          </cell>
          <cell r="I79">
            <v>5583.5</v>
          </cell>
          <cell r="J79">
            <v>102.00222875828935</v>
          </cell>
          <cell r="K79">
            <v>102.00036536353672</v>
          </cell>
          <cell r="L79">
            <v>0</v>
          </cell>
          <cell r="M79">
            <v>24.691549108919649</v>
          </cell>
        </row>
        <row r="81">
          <cell r="E81">
            <v>28010</v>
          </cell>
          <cell r="F81">
            <v>18888.504000000001</v>
          </cell>
          <cell r="G81">
            <v>28695</v>
          </cell>
          <cell r="H81">
            <v>27275</v>
          </cell>
          <cell r="I81">
            <v>24015</v>
          </cell>
          <cell r="J81">
            <v>83.690538421327759</v>
          </cell>
          <cell r="K81">
            <v>88.047662694775426</v>
          </cell>
          <cell r="L81">
            <v>85.737236701178148</v>
          </cell>
          <cell r="M81">
            <v>127.14082597541869</v>
          </cell>
        </row>
        <row r="83">
          <cell r="E83">
            <v>78234.115442105263</v>
          </cell>
          <cell r="F83">
            <v>286741.68447368417</v>
          </cell>
          <cell r="G83">
            <v>72022.841713157919</v>
          </cell>
          <cell r="H83">
            <v>55379.466558</v>
          </cell>
          <cell r="I83">
            <v>79623.260138289668</v>
          </cell>
          <cell r="J83">
            <v>110.55278887134388</v>
          </cell>
          <cell r="K83">
            <v>143.7775859666302</v>
          </cell>
          <cell r="L83">
            <v>101.77562523501962</v>
          </cell>
          <cell r="M83">
            <v>27.768289177919343</v>
          </cell>
        </row>
        <row r="84">
          <cell r="E84">
            <v>18776.187706105262</v>
          </cell>
          <cell r="F84">
            <v>68818.004273684201</v>
          </cell>
          <cell r="G84">
            <v>17285.482011157899</v>
          </cell>
          <cell r="H84">
            <v>0</v>
          </cell>
          <cell r="I84">
            <v>19109.58243318952</v>
          </cell>
          <cell r="J84">
            <v>110.55278887134389</v>
          </cell>
          <cell r="K84">
            <v>0</v>
          </cell>
          <cell r="L84">
            <v>101.77562523501962</v>
          </cell>
          <cell r="M84">
            <v>27.768289177919343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304.02021649385506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12472.44796777334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F88">
            <v>68818</v>
          </cell>
          <cell r="G88">
            <v>17286</v>
          </cell>
          <cell r="H88">
            <v>17286</v>
          </cell>
          <cell r="I88">
            <v>6333.1142489223266</v>
          </cell>
          <cell r="J88">
            <v>36.637245452518371</v>
          </cell>
          <cell r="K88">
            <v>36.637245452518371</v>
          </cell>
          <cell r="L88">
            <v>0</v>
          </cell>
          <cell r="M88">
            <v>9.2027002367437696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54324.08770610526</v>
          </cell>
          <cell r="F92">
            <v>251759.0042736842</v>
          </cell>
          <cell r="G92">
            <v>44749.382011157897</v>
          </cell>
          <cell r="H92">
            <v>27464</v>
          </cell>
          <cell r="I92">
            <v>47669.952433189523</v>
          </cell>
          <cell r="J92">
            <v>106.52650448067284</v>
          </cell>
          <cell r="K92">
            <v>173.57250376197757</v>
          </cell>
          <cell r="L92">
            <v>87.751040921451306</v>
          </cell>
          <cell r="M92">
            <v>18.934755708426653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98.641725274478418</v>
          </cell>
          <cell r="F94">
            <v>500.08021733656312</v>
          </cell>
          <cell r="G94">
            <v>256.86564477918245</v>
          </cell>
          <cell r="H94">
            <v>0</v>
          </cell>
          <cell r="I94">
            <v>656.55082871825982</v>
          </cell>
          <cell r="J94">
            <v>255.60087230920718</v>
          </cell>
          <cell r="K94">
            <v>0</v>
          </cell>
          <cell r="L94">
            <v>665.59138832107317</v>
          </cell>
          <cell r="M94">
            <v>131.28910241942026</v>
          </cell>
        </row>
        <row r="95">
          <cell r="E95">
            <v>5568.7110589364629</v>
          </cell>
          <cell r="F95">
            <v>28231.483471001102</v>
          </cell>
          <cell r="G95">
            <v>14501.583112346345</v>
          </cell>
          <cell r="H95">
            <v>0</v>
          </cell>
          <cell r="I95">
            <v>26935.037886049518</v>
          </cell>
          <cell r="J95">
            <v>185.73860300202389</v>
          </cell>
          <cell r="K95">
            <v>0</v>
          </cell>
          <cell r="L95">
            <v>483.6853196544497</v>
          </cell>
          <cell r="M95">
            <v>95.407802121757896</v>
          </cell>
        </row>
        <row r="96">
          <cell r="E96">
            <v>29880.547215789058</v>
          </cell>
          <cell r="F96">
            <v>223027.43631166234</v>
          </cell>
          <cell r="G96">
            <v>29991.451242874471</v>
          </cell>
          <cell r="H96">
            <v>0</v>
          </cell>
          <cell r="I96">
            <v>20078.363718421748</v>
          </cell>
          <cell r="J96">
            <v>66.946956170358945</v>
          </cell>
          <cell r="K96">
            <v>0</v>
          </cell>
          <cell r="L96">
            <v>67.195435121791277</v>
          </cell>
          <cell r="M96">
            <v>9.0026429261213856</v>
          </cell>
        </row>
        <row r="98">
          <cell r="E98">
            <v>557443.97023259662</v>
          </cell>
          <cell r="F98">
            <v>579020.18881567696</v>
          </cell>
          <cell r="G98">
            <v>561740.22060025216</v>
          </cell>
          <cell r="H98">
            <v>561616.95414799999</v>
          </cell>
          <cell r="I98">
            <v>605407.78014459542</v>
          </cell>
          <cell r="J98">
            <v>107.77362167474529</v>
          </cell>
          <cell r="K98">
            <v>107.79727635947675</v>
          </cell>
          <cell r="L98">
            <v>108.60423871693969</v>
          </cell>
          <cell r="M98">
            <v>104.55728346586524</v>
          </cell>
        </row>
        <row r="101">
          <cell r="E101">
            <v>10.797444027317855</v>
          </cell>
          <cell r="F101">
            <v>76.929075663533069</v>
          </cell>
          <cell r="G101">
            <v>8.6557398450777647</v>
          </cell>
          <cell r="H101">
            <v>5.1415984479214236</v>
          </cell>
          <cell r="I101">
            <v>8.5470179831258832</v>
          </cell>
          <cell r="J101">
            <v>98.743933344834673</v>
          </cell>
          <cell r="K101">
            <v>166.23270116671901</v>
          </cell>
          <cell r="L101">
            <v>79.157789209202406</v>
          </cell>
          <cell r="M101">
            <v>11.1102569599409</v>
          </cell>
        </row>
        <row r="102">
          <cell r="E102">
            <v>32.95065182246335</v>
          </cell>
          <cell r="F102">
            <v>34.226027473005942</v>
          </cell>
          <cell r="G102">
            <v>33.203622913780329</v>
          </cell>
          <cell r="H102">
            <v>0</v>
          </cell>
          <cell r="I102">
            <v>46.195440074555414</v>
          </cell>
          <cell r="J102">
            <v>139.12770963129796</v>
          </cell>
          <cell r="K102">
            <v>0</v>
          </cell>
          <cell r="L102">
            <v>140.19583079404435</v>
          </cell>
          <cell r="M102">
            <v>134.97166771980693</v>
          </cell>
        </row>
        <row r="104">
          <cell r="E104">
            <v>80800.679999999993</v>
          </cell>
          <cell r="F104">
            <v>241065</v>
          </cell>
          <cell r="G104">
            <v>66068</v>
          </cell>
          <cell r="H104">
            <v>66068</v>
          </cell>
          <cell r="I104">
            <v>68404</v>
          </cell>
          <cell r="J104">
            <v>103.53575104437851</v>
          </cell>
          <cell r="K104">
            <v>103.53575104437851</v>
          </cell>
          <cell r="L104">
            <v>84.657703375763688</v>
          </cell>
          <cell r="M104">
            <v>28.375749279240036</v>
          </cell>
        </row>
        <row r="106">
          <cell r="E106">
            <v>80800.679999999993</v>
          </cell>
          <cell r="F106">
            <v>241065</v>
          </cell>
          <cell r="G106">
            <v>66068</v>
          </cell>
          <cell r="H106">
            <v>66068</v>
          </cell>
          <cell r="I106">
            <v>68404</v>
          </cell>
          <cell r="J106">
            <v>103.53575104437851</v>
          </cell>
          <cell r="K106">
            <v>103.53575104437851</v>
          </cell>
          <cell r="L106">
            <v>84.657703375763688</v>
          </cell>
          <cell r="M106">
            <v>28.375749279240036</v>
          </cell>
        </row>
        <row r="107">
          <cell r="E107">
            <v>51920.68</v>
          </cell>
          <cell r="F107">
            <v>53871</v>
          </cell>
          <cell r="G107">
            <v>55968</v>
          </cell>
          <cell r="H107">
            <v>55968</v>
          </cell>
          <cell r="I107">
            <v>58304</v>
          </cell>
          <cell r="J107">
            <v>104.17381360777587</v>
          </cell>
          <cell r="K107">
            <v>104.17381360777587</v>
          </cell>
          <cell r="L107">
            <v>112.29436902598349</v>
          </cell>
          <cell r="M107">
            <v>108.22891722819328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E109">
            <v>28880</v>
          </cell>
          <cell r="F109">
            <v>187194</v>
          </cell>
          <cell r="G109">
            <v>10100</v>
          </cell>
          <cell r="H109">
            <v>10100</v>
          </cell>
          <cell r="I109">
            <v>10100</v>
          </cell>
          <cell r="J109">
            <v>100</v>
          </cell>
          <cell r="K109">
            <v>100</v>
          </cell>
          <cell r="L109">
            <v>34.97229916897507</v>
          </cell>
          <cell r="M109">
            <v>5.3954720770964881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I120">
            <v>24</v>
          </cell>
          <cell r="J120">
            <v>100</v>
          </cell>
          <cell r="K120">
            <v>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16917.54</v>
          </cell>
          <cell r="F123">
            <v>16917.54</v>
          </cell>
          <cell r="G123">
            <v>16918.04</v>
          </cell>
          <cell r="H123">
            <v>0</v>
          </cell>
          <cell r="I123">
            <v>13105.358</v>
          </cell>
          <cell r="J123">
            <v>77.463807864267963</v>
          </cell>
          <cell r="K123">
            <v>0</v>
          </cell>
          <cell r="L123">
            <v>77.466097316749355</v>
          </cell>
          <cell r="M123">
            <v>77.466097316749355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E125">
            <v>250.27</v>
          </cell>
          <cell r="F125">
            <v>250.27</v>
          </cell>
          <cell r="G125">
            <v>250.27</v>
          </cell>
          <cell r="I125">
            <v>250.26800000000003</v>
          </cell>
          <cell r="J125">
            <v>99.999200863067898</v>
          </cell>
          <cell r="K125">
            <v>0</v>
          </cell>
          <cell r="L125">
            <v>99.999200863067898</v>
          </cell>
          <cell r="M125">
            <v>99.999200863067898</v>
          </cell>
        </row>
        <row r="126">
          <cell r="E126">
            <v>14128.72</v>
          </cell>
          <cell r="F126">
            <v>14128.72</v>
          </cell>
          <cell r="G126">
            <v>14129.22</v>
          </cell>
          <cell r="I126">
            <v>10267.26</v>
          </cell>
          <cell r="J126">
            <v>72.666856344511586</v>
          </cell>
          <cell r="K126">
            <v>0</v>
          </cell>
          <cell r="L126">
            <v>72.669427945348204</v>
          </cell>
          <cell r="M126">
            <v>72.669427945348204</v>
          </cell>
        </row>
        <row r="127">
          <cell r="E127">
            <v>2538.5500000000002</v>
          </cell>
          <cell r="F127">
            <v>2538.5500000000002</v>
          </cell>
          <cell r="G127">
            <v>2538.5500000000002</v>
          </cell>
          <cell r="I127">
            <v>2587.83</v>
          </cell>
          <cell r="J127">
            <v>101.94126568316557</v>
          </cell>
          <cell r="K127">
            <v>0</v>
          </cell>
          <cell r="L127">
            <v>101.94126568316557</v>
          </cell>
          <cell r="M127">
            <v>101.94126568316557</v>
          </cell>
        </row>
      </sheetData>
      <sheetData sheetId="8"/>
      <sheetData sheetId="9"/>
      <sheetData sheetId="10">
        <row r="9">
          <cell r="E9">
            <v>376482.79591836734</v>
          </cell>
          <cell r="F9">
            <v>383025</v>
          </cell>
          <cell r="G9">
            <v>421933.33</v>
          </cell>
          <cell r="H9">
            <v>395532</v>
          </cell>
          <cell r="J9">
            <v>421933.33333333337</v>
          </cell>
        </row>
        <row r="10">
          <cell r="E10">
            <v>7350.706638115631</v>
          </cell>
          <cell r="F10">
            <v>7242</v>
          </cell>
          <cell r="G10">
            <v>8757.25</v>
          </cell>
          <cell r="H10">
            <v>7476</v>
          </cell>
          <cell r="J10">
            <v>8757.25</v>
          </cell>
        </row>
        <row r="11">
          <cell r="E11">
            <v>1014044</v>
          </cell>
          <cell r="F11">
            <v>1049696</v>
          </cell>
          <cell r="G11">
            <v>1064496.76</v>
          </cell>
          <cell r="H11">
            <v>1061198</v>
          </cell>
          <cell r="J11">
            <v>1004603</v>
          </cell>
        </row>
        <row r="13">
          <cell r="E13">
            <v>315160</v>
          </cell>
          <cell r="F13">
            <v>292643</v>
          </cell>
          <cell r="G13">
            <v>307600.44</v>
          </cell>
          <cell r="H13">
            <v>309634</v>
          </cell>
          <cell r="J13">
            <v>397210</v>
          </cell>
        </row>
        <row r="14">
          <cell r="E14">
            <v>27019</v>
          </cell>
          <cell r="F14">
            <v>27915</v>
          </cell>
          <cell r="G14">
            <v>32610.91</v>
          </cell>
          <cell r="H14">
            <v>28295</v>
          </cell>
          <cell r="J14">
            <v>32610.907563025208</v>
          </cell>
        </row>
        <row r="15">
          <cell r="E15">
            <v>48442.999999999993</v>
          </cell>
          <cell r="F15">
            <v>45766</v>
          </cell>
          <cell r="G15">
            <v>53842.879999999997</v>
          </cell>
          <cell r="H15">
            <v>50308</v>
          </cell>
          <cell r="J15">
            <v>53842.883720930236</v>
          </cell>
        </row>
        <row r="16">
          <cell r="E16">
            <v>15031</v>
          </cell>
          <cell r="F16">
            <v>14205</v>
          </cell>
          <cell r="G16">
            <v>15453.25</v>
          </cell>
          <cell r="H16">
            <v>14798</v>
          </cell>
          <cell r="J16">
            <v>15453.252124645895</v>
          </cell>
        </row>
        <row r="18">
          <cell r="E18">
            <v>30420</v>
          </cell>
          <cell r="F18">
            <v>30206</v>
          </cell>
          <cell r="G18">
            <v>32797.129999999997</v>
          </cell>
          <cell r="H18">
            <v>33088</v>
          </cell>
          <cell r="J18">
            <v>32797.129629629628</v>
          </cell>
        </row>
        <row r="20">
          <cell r="E20">
            <v>53334.000000000007</v>
          </cell>
          <cell r="F20">
            <v>38187</v>
          </cell>
          <cell r="G20">
            <v>39742.03</v>
          </cell>
          <cell r="H20">
            <v>33102</v>
          </cell>
          <cell r="J20">
            <v>39742.029411764699</v>
          </cell>
        </row>
        <row r="24">
          <cell r="E24">
            <v>3768</v>
          </cell>
          <cell r="F24">
            <v>13789</v>
          </cell>
          <cell r="G24">
            <v>14884</v>
          </cell>
          <cell r="H24">
            <v>14884</v>
          </cell>
          <cell r="J24">
            <v>3970.3069999999998</v>
          </cell>
          <cell r="K24">
            <v>3970.3069999999998</v>
          </cell>
          <cell r="L24">
            <v>3970.3069999999998</v>
          </cell>
          <cell r="M24">
            <v>3970.3069999999998</v>
          </cell>
        </row>
        <row r="25">
          <cell r="F25">
            <v>234</v>
          </cell>
          <cell r="G25">
            <v>85</v>
          </cell>
          <cell r="H25">
            <v>85</v>
          </cell>
          <cell r="J25">
            <v>22.673749999999998</v>
          </cell>
          <cell r="K25">
            <v>22.673749999999998</v>
          </cell>
          <cell r="L25">
            <v>22.673749999999998</v>
          </cell>
          <cell r="M25">
            <v>22.673749999999998</v>
          </cell>
        </row>
        <row r="26">
          <cell r="E26">
            <v>7086</v>
          </cell>
          <cell r="F26">
            <v>17384</v>
          </cell>
          <cell r="G26">
            <v>4024</v>
          </cell>
          <cell r="H26">
            <v>4024</v>
          </cell>
          <cell r="J26">
            <v>5748.75</v>
          </cell>
          <cell r="K26">
            <v>5748.75</v>
          </cell>
          <cell r="L26">
            <v>5748.75</v>
          </cell>
          <cell r="M26">
            <v>5748.75</v>
          </cell>
        </row>
        <row r="28">
          <cell r="E28">
            <v>3700</v>
          </cell>
          <cell r="F28">
            <v>1292</v>
          </cell>
          <cell r="G28">
            <v>2600</v>
          </cell>
          <cell r="H28">
            <v>2600</v>
          </cell>
          <cell r="J28">
            <v>5323.25</v>
          </cell>
          <cell r="K28">
            <v>5323.25</v>
          </cell>
          <cell r="L28">
            <v>5323.25</v>
          </cell>
          <cell r="M28">
            <v>5323.25</v>
          </cell>
        </row>
        <row r="29">
          <cell r="E29">
            <v>91</v>
          </cell>
          <cell r="F29">
            <v>1314</v>
          </cell>
          <cell r="G29">
            <v>2364</v>
          </cell>
          <cell r="H29">
            <v>2364</v>
          </cell>
          <cell r="J29">
            <v>630.59699999999998</v>
          </cell>
          <cell r="K29">
            <v>630.59699999999998</v>
          </cell>
          <cell r="L29">
            <v>630.59699999999998</v>
          </cell>
          <cell r="M29">
            <v>630.59699999999998</v>
          </cell>
        </row>
        <row r="30">
          <cell r="E30">
            <v>1009</v>
          </cell>
          <cell r="F30">
            <v>7996</v>
          </cell>
          <cell r="G30">
            <v>6856</v>
          </cell>
          <cell r="H30">
            <v>6856</v>
          </cell>
          <cell r="J30">
            <v>2629.0879999999997</v>
          </cell>
          <cell r="K30">
            <v>2629.0879999999997</v>
          </cell>
          <cell r="L30">
            <v>2629.0879999999997</v>
          </cell>
          <cell r="M30">
            <v>2629.0879999999997</v>
          </cell>
        </row>
        <row r="31">
          <cell r="E31">
            <v>351</v>
          </cell>
          <cell r="F31">
            <v>853</v>
          </cell>
          <cell r="G31">
            <v>1480</v>
          </cell>
          <cell r="H31">
            <v>1480</v>
          </cell>
          <cell r="J31">
            <v>394.78999999999996</v>
          </cell>
          <cell r="K31">
            <v>394.78999999999996</v>
          </cell>
          <cell r="L31">
            <v>394.78999999999996</v>
          </cell>
          <cell r="M31">
            <v>394.78999999999996</v>
          </cell>
        </row>
        <row r="33">
          <cell r="E33">
            <v>1887</v>
          </cell>
          <cell r="F33">
            <v>4599</v>
          </cell>
          <cell r="G33">
            <v>5158</v>
          </cell>
          <cell r="H33">
            <v>5158</v>
          </cell>
          <cell r="J33">
            <v>1375.8964999999998</v>
          </cell>
          <cell r="K33">
            <v>1375.8964999999998</v>
          </cell>
          <cell r="L33">
            <v>1375.8964999999998</v>
          </cell>
          <cell r="M33">
            <v>1375.8964999999998</v>
          </cell>
        </row>
        <row r="35">
          <cell r="E35">
            <v>443</v>
          </cell>
          <cell r="F35">
            <v>846</v>
          </cell>
          <cell r="G35">
            <v>970</v>
          </cell>
          <cell r="H35">
            <v>970</v>
          </cell>
          <cell r="J35">
            <v>258.7475</v>
          </cell>
          <cell r="K35">
            <v>258.7475</v>
          </cell>
          <cell r="L35">
            <v>258.7475</v>
          </cell>
          <cell r="M35">
            <v>258.7475</v>
          </cell>
        </row>
        <row r="39">
          <cell r="E39">
            <v>3903</v>
          </cell>
          <cell r="F39">
            <v>1276</v>
          </cell>
          <cell r="G39">
            <v>22984</v>
          </cell>
          <cell r="H39">
            <v>22984</v>
          </cell>
          <cell r="J39">
            <v>975.75</v>
          </cell>
          <cell r="K39">
            <v>975.75</v>
          </cell>
          <cell r="L39">
            <v>975.75</v>
          </cell>
          <cell r="M39">
            <v>975.75</v>
          </cell>
        </row>
        <row r="41">
          <cell r="E41">
            <v>2324</v>
          </cell>
          <cell r="F41">
            <v>16739</v>
          </cell>
          <cell r="G41">
            <v>53684</v>
          </cell>
          <cell r="H41">
            <v>53684</v>
          </cell>
          <cell r="J41">
            <v>4183</v>
          </cell>
          <cell r="K41">
            <v>4183</v>
          </cell>
          <cell r="L41">
            <v>4183</v>
          </cell>
          <cell r="M41">
            <v>4183</v>
          </cell>
        </row>
        <row r="43">
          <cell r="E43">
            <v>1115</v>
          </cell>
          <cell r="F43">
            <v>3365</v>
          </cell>
          <cell r="G43">
            <v>16976</v>
          </cell>
          <cell r="H43">
            <v>16976</v>
          </cell>
          <cell r="J43">
            <v>1164.75</v>
          </cell>
          <cell r="K43">
            <v>1164.75</v>
          </cell>
          <cell r="L43">
            <v>1164.75</v>
          </cell>
          <cell r="M43">
            <v>1164.75</v>
          </cell>
        </row>
        <row r="44">
          <cell r="E44">
            <v>684</v>
          </cell>
          <cell r="F44">
            <v>934</v>
          </cell>
          <cell r="G44">
            <v>996</v>
          </cell>
          <cell r="H44">
            <v>996</v>
          </cell>
          <cell r="J44">
            <v>233.5</v>
          </cell>
          <cell r="K44">
            <v>233.5</v>
          </cell>
          <cell r="L44">
            <v>233.5</v>
          </cell>
          <cell r="M44">
            <v>233.5</v>
          </cell>
        </row>
        <row r="45">
          <cell r="E45">
            <v>621</v>
          </cell>
          <cell r="F45">
            <v>3454</v>
          </cell>
          <cell r="G45">
            <v>16624</v>
          </cell>
          <cell r="H45">
            <v>16624</v>
          </cell>
          <cell r="J45">
            <v>863.5</v>
          </cell>
          <cell r="K45">
            <v>863.5</v>
          </cell>
          <cell r="L45">
            <v>863.5</v>
          </cell>
          <cell r="M45">
            <v>863.5</v>
          </cell>
        </row>
        <row r="46">
          <cell r="F46">
            <v>260</v>
          </cell>
          <cell r="G46">
            <v>1616</v>
          </cell>
          <cell r="H46">
            <v>1616</v>
          </cell>
          <cell r="J46">
            <v>65</v>
          </cell>
          <cell r="K46">
            <v>65</v>
          </cell>
          <cell r="L46">
            <v>65</v>
          </cell>
          <cell r="M46">
            <v>65</v>
          </cell>
        </row>
        <row r="48">
          <cell r="E48">
            <v>1079</v>
          </cell>
          <cell r="F48">
            <v>1717</v>
          </cell>
          <cell r="G48">
            <v>6988</v>
          </cell>
          <cell r="H48">
            <v>6988</v>
          </cell>
          <cell r="J48">
            <v>429.25</v>
          </cell>
          <cell r="K48">
            <v>429.25</v>
          </cell>
          <cell r="L48">
            <v>429.25</v>
          </cell>
          <cell r="M48">
            <v>429.25</v>
          </cell>
        </row>
        <row r="50">
          <cell r="E50">
            <v>1173</v>
          </cell>
          <cell r="F50">
            <v>5931</v>
          </cell>
          <cell r="G50">
            <v>21296</v>
          </cell>
          <cell r="H50">
            <v>21296</v>
          </cell>
          <cell r="J50">
            <v>1482.75</v>
          </cell>
          <cell r="K50">
            <v>1482.75</v>
          </cell>
          <cell r="L50">
            <v>1482.75</v>
          </cell>
          <cell r="M50">
            <v>1482.75</v>
          </cell>
        </row>
        <row r="54">
          <cell r="E54">
            <v>376617.79591836734</v>
          </cell>
          <cell r="F54">
            <v>384464</v>
          </cell>
          <cell r="G54">
            <v>417883.33</v>
          </cell>
          <cell r="H54">
            <v>417883.33</v>
          </cell>
        </row>
        <row r="55">
          <cell r="E55">
            <v>7350.706638115631</v>
          </cell>
          <cell r="F55">
            <v>7335</v>
          </cell>
          <cell r="G55">
            <v>8799.75</v>
          </cell>
          <cell r="H55">
            <v>8799.75</v>
          </cell>
        </row>
        <row r="56">
          <cell r="E56">
            <v>1009282</v>
          </cell>
          <cell r="F56">
            <v>1055176</v>
          </cell>
          <cell r="G56">
            <v>1068166.76</v>
          </cell>
          <cell r="H56">
            <v>1054666.76</v>
          </cell>
        </row>
        <row r="58">
          <cell r="E58">
            <v>312575</v>
          </cell>
          <cell r="F58">
            <v>241979</v>
          </cell>
          <cell r="G58">
            <v>244830</v>
          </cell>
          <cell r="H58">
            <v>239412.44</v>
          </cell>
        </row>
        <row r="59">
          <cell r="E59">
            <v>27612</v>
          </cell>
          <cell r="F59">
            <v>27612</v>
          </cell>
          <cell r="G59">
            <v>33224.910000000003</v>
          </cell>
          <cell r="H59">
            <v>33294.910000000003</v>
          </cell>
        </row>
        <row r="60">
          <cell r="E60">
            <v>48054.999999999993</v>
          </cell>
          <cell r="F60">
            <v>48055</v>
          </cell>
          <cell r="G60">
            <v>52458.879999999997</v>
          </cell>
          <cell r="H60">
            <v>50458.879999999997</v>
          </cell>
        </row>
        <row r="61">
          <cell r="E61">
            <v>14680</v>
          </cell>
          <cell r="F61">
            <v>14680</v>
          </cell>
          <cell r="G61">
            <v>16385.25</v>
          </cell>
          <cell r="H61">
            <v>15385.25</v>
          </cell>
        </row>
        <row r="63">
          <cell r="E63">
            <v>29612</v>
          </cell>
          <cell r="F63">
            <v>24016</v>
          </cell>
          <cell r="G63">
            <v>31752.13</v>
          </cell>
          <cell r="H63">
            <v>31882.13</v>
          </cell>
        </row>
        <row r="65">
          <cell r="E65">
            <v>54064.000000000007</v>
          </cell>
          <cell r="F65">
            <v>54064</v>
          </cell>
          <cell r="G65">
            <v>29579.03</v>
          </cell>
          <cell r="H65">
            <v>29579.03</v>
          </cell>
        </row>
        <row r="69">
          <cell r="E69">
            <v>1.96</v>
          </cell>
          <cell r="F69">
            <v>1.92</v>
          </cell>
          <cell r="G69">
            <v>1.92</v>
          </cell>
          <cell r="H69">
            <v>1.92</v>
          </cell>
          <cell r="I69">
            <v>1.92</v>
          </cell>
          <cell r="J69">
            <v>0.48</v>
          </cell>
          <cell r="K69">
            <v>0.48</v>
          </cell>
          <cell r="L69">
            <v>0.48</v>
          </cell>
          <cell r="M69">
            <v>0.48</v>
          </cell>
        </row>
        <row r="70">
          <cell r="E70">
            <v>4.67</v>
          </cell>
          <cell r="F70">
            <v>4.68</v>
          </cell>
          <cell r="G70">
            <v>4.68</v>
          </cell>
          <cell r="H70">
            <v>4.68</v>
          </cell>
          <cell r="I70">
            <v>4.68</v>
          </cell>
          <cell r="J70">
            <v>1.17</v>
          </cell>
          <cell r="K70">
            <v>1.17</v>
          </cell>
          <cell r="L70">
            <v>1.17</v>
          </cell>
          <cell r="M70">
            <v>1.17</v>
          </cell>
        </row>
        <row r="71">
          <cell r="E71">
            <v>2.2999999999999998</v>
          </cell>
          <cell r="F71">
            <v>2.72</v>
          </cell>
          <cell r="G71">
            <v>2.72</v>
          </cell>
          <cell r="H71">
            <v>2.72</v>
          </cell>
          <cell r="I71">
            <v>2.2000000000000002</v>
          </cell>
          <cell r="J71">
            <v>0.55000000000000004</v>
          </cell>
          <cell r="K71">
            <v>0.55000000000000004</v>
          </cell>
          <cell r="L71">
            <v>0.55000000000000004</v>
          </cell>
          <cell r="M71">
            <v>0.55000000000000004</v>
          </cell>
        </row>
        <row r="72">
          <cell r="E72">
            <v>4.41</v>
          </cell>
          <cell r="F72">
            <v>4.41</v>
          </cell>
          <cell r="G72">
            <v>4.41</v>
          </cell>
          <cell r="H72">
            <v>4.41</v>
          </cell>
          <cell r="I72">
            <v>4.2560000000000002</v>
          </cell>
          <cell r="J72">
            <v>1.0640000000000001</v>
          </cell>
          <cell r="K72">
            <v>1.0640000000000001</v>
          </cell>
          <cell r="L72">
            <v>1.0640000000000001</v>
          </cell>
          <cell r="M72">
            <v>1.0640000000000001</v>
          </cell>
        </row>
        <row r="73">
          <cell r="E73">
            <v>3.2</v>
          </cell>
          <cell r="F73">
            <v>3.6</v>
          </cell>
          <cell r="G73">
            <v>3.6</v>
          </cell>
          <cell r="H73">
            <v>3.6</v>
          </cell>
          <cell r="I73">
            <v>3.2</v>
          </cell>
          <cell r="J73">
            <v>0.8</v>
          </cell>
          <cell r="K73">
            <v>0.8</v>
          </cell>
          <cell r="L73">
            <v>0.8</v>
          </cell>
          <cell r="M73">
            <v>0.8</v>
          </cell>
        </row>
        <row r="74">
          <cell r="E74">
            <v>9.51</v>
          </cell>
          <cell r="F74">
            <v>9.51</v>
          </cell>
          <cell r="G74">
            <v>9.51</v>
          </cell>
          <cell r="H74">
            <v>9.51</v>
          </cell>
          <cell r="I74">
            <v>9.51</v>
          </cell>
          <cell r="J74">
            <v>2.3774999999999999</v>
          </cell>
          <cell r="K74">
            <v>2.3774999999999999</v>
          </cell>
          <cell r="L74">
            <v>2.3774999999999999</v>
          </cell>
          <cell r="M74">
            <v>2.3774999999999999</v>
          </cell>
        </row>
        <row r="75">
          <cell r="E75">
            <v>8.6</v>
          </cell>
          <cell r="F75">
            <v>8.6</v>
          </cell>
          <cell r="G75">
            <v>8.6</v>
          </cell>
          <cell r="H75">
            <v>8.6</v>
          </cell>
          <cell r="I75">
            <v>8.6</v>
          </cell>
          <cell r="J75">
            <v>2.15</v>
          </cell>
          <cell r="K75">
            <v>2.15</v>
          </cell>
          <cell r="L75">
            <v>2.15</v>
          </cell>
          <cell r="M75">
            <v>2.15</v>
          </cell>
        </row>
        <row r="76">
          <cell r="E76">
            <v>14.11</v>
          </cell>
          <cell r="F76">
            <v>14.11</v>
          </cell>
          <cell r="G76">
            <v>14.11</v>
          </cell>
          <cell r="H76">
            <v>14.11</v>
          </cell>
          <cell r="I76">
            <v>14.11</v>
          </cell>
          <cell r="J76">
            <v>3.5274999999999999</v>
          </cell>
          <cell r="K76">
            <v>3.5274999999999999</v>
          </cell>
          <cell r="L76">
            <v>3.5274999999999999</v>
          </cell>
          <cell r="M76">
            <v>3.5274999999999999</v>
          </cell>
        </row>
        <row r="78">
          <cell r="E78">
            <v>8.4027999999999992</v>
          </cell>
          <cell r="F78">
            <v>8.6</v>
          </cell>
          <cell r="G78">
            <v>8.9</v>
          </cell>
          <cell r="H78">
            <v>8.6</v>
          </cell>
          <cell r="I78">
            <v>8.4</v>
          </cell>
          <cell r="J78">
            <v>2.1</v>
          </cell>
          <cell r="K78">
            <v>2.1</v>
          </cell>
          <cell r="L78">
            <v>2.1</v>
          </cell>
          <cell r="M78">
            <v>2.1</v>
          </cell>
        </row>
        <row r="80">
          <cell r="E80">
            <v>1.34</v>
          </cell>
          <cell r="F80">
            <v>1.34</v>
          </cell>
          <cell r="G80">
            <v>1.2</v>
          </cell>
          <cell r="H80">
            <v>1.34</v>
          </cell>
          <cell r="I80">
            <v>1.2</v>
          </cell>
          <cell r="J80">
            <v>0.3</v>
          </cell>
          <cell r="K80">
            <v>0.3</v>
          </cell>
          <cell r="L80">
            <v>0.3</v>
          </cell>
          <cell r="M80">
            <v>0.3</v>
          </cell>
        </row>
      </sheetData>
      <sheetData sheetId="11">
        <row r="11">
          <cell r="D11">
            <v>68398</v>
          </cell>
          <cell r="E11">
            <v>2251</v>
          </cell>
          <cell r="F11">
            <v>742</v>
          </cell>
          <cell r="I11">
            <v>2512</v>
          </cell>
        </row>
        <row r="12">
          <cell r="D12">
            <v>136663</v>
          </cell>
          <cell r="E12">
            <v>7188</v>
          </cell>
          <cell r="F12">
            <v>7002</v>
          </cell>
          <cell r="I12">
            <v>3866</v>
          </cell>
        </row>
        <row r="16">
          <cell r="D16">
            <v>437240</v>
          </cell>
          <cell r="E16">
            <v>8501</v>
          </cell>
          <cell r="F16">
            <v>4594</v>
          </cell>
          <cell r="I16">
            <v>10321</v>
          </cell>
        </row>
        <row r="17">
          <cell r="D17">
            <v>362302</v>
          </cell>
          <cell r="E17">
            <v>5055</v>
          </cell>
          <cell r="F17">
            <v>4394</v>
          </cell>
          <cell r="I17">
            <v>10467</v>
          </cell>
        </row>
        <row r="21">
          <cell r="D21">
            <v>14162</v>
          </cell>
          <cell r="I21">
            <v>351</v>
          </cell>
        </row>
        <row r="22">
          <cell r="D22">
            <v>484955</v>
          </cell>
          <cell r="E22">
            <v>21293</v>
          </cell>
          <cell r="F22">
            <v>4659</v>
          </cell>
          <cell r="I22">
            <v>13872</v>
          </cell>
        </row>
      </sheetData>
      <sheetData sheetId="12">
        <row r="8">
          <cell r="E8">
            <v>503119.8825264913</v>
          </cell>
          <cell r="F8">
            <v>327261.18454199273</v>
          </cell>
          <cell r="G8">
            <v>516990.83858909406</v>
          </cell>
          <cell r="H8">
            <v>0</v>
          </cell>
          <cell r="I8">
            <v>557737.82771140593</v>
          </cell>
          <cell r="J8">
            <v>1.078815688946275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403686.29086654284</v>
          </cell>
          <cell r="F10">
            <v>253269.19801306023</v>
          </cell>
          <cell r="G10">
            <v>415523.835816796</v>
          </cell>
          <cell r="H10">
            <v>0</v>
          </cell>
          <cell r="I10">
            <v>424853.21441334084</v>
          </cell>
          <cell r="J10">
            <v>1.0224520900905867</v>
          </cell>
        </row>
        <row r="12">
          <cell r="E12">
            <v>6822.2447962342058</v>
          </cell>
          <cell r="F12">
            <v>4196.5297909135443</v>
          </cell>
          <cell r="G12">
            <v>7012.1282554218242</v>
          </cell>
          <cell r="H12">
            <v>0</v>
          </cell>
          <cell r="I12">
            <v>9795.8028685826175</v>
          </cell>
          <cell r="J12">
            <v>1.3969799912043019</v>
          </cell>
        </row>
        <row r="13">
          <cell r="E13">
            <v>396864.04607030866</v>
          </cell>
          <cell r="F13">
            <v>249072.66822214669</v>
          </cell>
          <cell r="G13">
            <v>408511.70756137418</v>
          </cell>
          <cell r="H13">
            <v>0</v>
          </cell>
          <cell r="I13">
            <v>415057.41154475824</v>
          </cell>
          <cell r="J13">
            <v>1.0160232959355286</v>
          </cell>
        </row>
        <row r="14">
          <cell r="E14">
            <v>99433.591659948448</v>
          </cell>
          <cell r="F14">
            <v>73991.986528932466</v>
          </cell>
          <cell r="G14">
            <v>101467.00277229807</v>
          </cell>
          <cell r="H14">
            <v>0</v>
          </cell>
          <cell r="I14">
            <v>132884.61329806509</v>
          </cell>
          <cell r="J14">
            <v>1.3096337692783853</v>
          </cell>
        </row>
        <row r="15">
          <cell r="E15">
            <v>35547.9</v>
          </cell>
          <cell r="F15">
            <v>251759</v>
          </cell>
          <cell r="G15">
            <v>44749.899999999994</v>
          </cell>
          <cell r="H15">
            <v>0</v>
          </cell>
          <cell r="I15">
            <v>47669.952433189523</v>
          </cell>
          <cell r="J15">
            <v>1.0652527141555519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5667.3527842109415</v>
          </cell>
          <cell r="F17">
            <v>28731.563688337665</v>
          </cell>
          <cell r="G17">
            <v>14758.448757125527</v>
          </cell>
          <cell r="H17">
            <v>0</v>
          </cell>
          <cell r="I17">
            <v>27591.588714767779</v>
          </cell>
          <cell r="J17">
            <v>1.8695453139305229</v>
          </cell>
        </row>
        <row r="19">
          <cell r="E19">
            <v>98.641725274478418</v>
          </cell>
          <cell r="F19">
            <v>500.08021733656312</v>
          </cell>
          <cell r="G19">
            <v>256.86564477918245</v>
          </cell>
          <cell r="H19">
            <v>0</v>
          </cell>
          <cell r="I19">
            <v>656.55082871825982</v>
          </cell>
          <cell r="J19">
            <v>2.5560087230920718</v>
          </cell>
        </row>
        <row r="20">
          <cell r="E20">
            <v>5568.7110589364629</v>
          </cell>
          <cell r="F20">
            <v>28231.483471001102</v>
          </cell>
          <cell r="G20">
            <v>14501.583112346345</v>
          </cell>
          <cell r="H20">
            <v>0</v>
          </cell>
          <cell r="I20">
            <v>26935.037886049518</v>
          </cell>
          <cell r="J20">
            <v>1.8573860300202389</v>
          </cell>
        </row>
        <row r="21">
          <cell r="E21">
            <v>29880.547215789058</v>
          </cell>
          <cell r="F21">
            <v>223027.43631166234</v>
          </cell>
          <cell r="G21">
            <v>29991.451242874471</v>
          </cell>
          <cell r="H21">
            <v>0</v>
          </cell>
          <cell r="I21">
            <v>20078.363718421748</v>
          </cell>
          <cell r="J21">
            <v>0.66946956170358951</v>
          </cell>
        </row>
        <row r="22">
          <cell r="E22">
            <v>7.0654929837976068</v>
          </cell>
          <cell r="F22">
            <v>76.929074357639067</v>
          </cell>
          <cell r="G22">
            <v>8.6558400381186154</v>
          </cell>
          <cell r="H22">
            <v>0</v>
          </cell>
          <cell r="I22">
            <v>8.5470179831258832</v>
          </cell>
          <cell r="J22">
            <v>0.98742790364499555</v>
          </cell>
        </row>
        <row r="23">
          <cell r="E23">
            <v>538667.78252649133</v>
          </cell>
          <cell r="F23">
            <v>579020.18454199273</v>
          </cell>
          <cell r="G23">
            <v>561740.73858909402</v>
          </cell>
          <cell r="H23">
            <v>0</v>
          </cell>
          <cell r="I23">
            <v>605407.78014459542</v>
          </cell>
          <cell r="J23">
            <v>1.0777352229521016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409353.64365075377</v>
          </cell>
          <cell r="F25">
            <v>282000.76170139789</v>
          </cell>
          <cell r="G25">
            <v>430282.28457392153</v>
          </cell>
          <cell r="H25">
            <v>0</v>
          </cell>
          <cell r="I25">
            <v>452444.80312810862</v>
          </cell>
          <cell r="J25">
            <v>1.0515069277744797</v>
          </cell>
        </row>
        <row r="27">
          <cell r="E27">
            <v>6920.8865215086844</v>
          </cell>
          <cell r="F27">
            <v>4696.6100082501071</v>
          </cell>
          <cell r="G27">
            <v>7268.9939002010069</v>
          </cell>
          <cell r="H27">
            <v>0</v>
          </cell>
          <cell r="I27">
            <v>10452.353697300878</v>
          </cell>
          <cell r="J27">
            <v>1.437936782009384</v>
          </cell>
        </row>
        <row r="28">
          <cell r="E28">
            <v>402432.75712924515</v>
          </cell>
          <cell r="F28">
            <v>277304.15169314778</v>
          </cell>
          <cell r="G28">
            <v>423013.29067372053</v>
          </cell>
          <cell r="H28">
            <v>0</v>
          </cell>
          <cell r="I28">
            <v>441992.44943080778</v>
          </cell>
          <cell r="J28">
            <v>1.0448665778960744</v>
          </cell>
        </row>
        <row r="29">
          <cell r="E29">
            <v>129314.13887573751</v>
          </cell>
          <cell r="F29">
            <v>297019.42284059478</v>
          </cell>
          <cell r="G29">
            <v>131458.45401517255</v>
          </cell>
          <cell r="H29">
            <v>0</v>
          </cell>
          <cell r="I29">
            <v>152962.97701648684</v>
          </cell>
          <cell r="J29">
            <v>1.1635841769357207</v>
          </cell>
        </row>
        <row r="30">
          <cell r="E30">
            <v>190.2</v>
          </cell>
          <cell r="F30">
            <v>190.20999999999998</v>
          </cell>
          <cell r="G30">
            <v>191.39000000000001</v>
          </cell>
          <cell r="H30">
            <v>191.27</v>
          </cell>
          <cell r="I30">
            <v>198.40100000000001</v>
          </cell>
          <cell r="J30">
            <v>1.0366320079418987</v>
          </cell>
        </row>
        <row r="31">
          <cell r="E31">
            <v>190.2</v>
          </cell>
          <cell r="F31">
            <v>190.20999999999998</v>
          </cell>
          <cell r="G31">
            <v>191.39000000000001</v>
          </cell>
          <cell r="H31">
            <v>191.27</v>
          </cell>
          <cell r="I31">
            <v>198.40100000000001</v>
          </cell>
          <cell r="J31">
            <v>1.0366320079418987</v>
          </cell>
        </row>
        <row r="32">
          <cell r="E32">
            <v>168.09</v>
          </cell>
          <cell r="F32">
            <v>168.1</v>
          </cell>
          <cell r="G32">
            <v>169.59000000000003</v>
          </cell>
          <cell r="H32">
            <v>169.47</v>
          </cell>
          <cell r="I32">
            <v>173.99</v>
          </cell>
          <cell r="J32">
            <v>1.0259449259979949</v>
          </cell>
        </row>
        <row r="33">
          <cell r="E33">
            <v>60.8</v>
          </cell>
          <cell r="F33">
            <v>60.79</v>
          </cell>
          <cell r="G33">
            <v>60.650000000000006</v>
          </cell>
          <cell r="H33">
            <v>60.650000000000006</v>
          </cell>
          <cell r="I33">
            <v>63.000000000000007</v>
          </cell>
          <cell r="J33">
            <v>1.0387469084913439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26085.053978247717</v>
          </cell>
          <cell r="F38">
            <v>17701.681020089352</v>
          </cell>
          <cell r="G38">
            <v>27786.673930431982</v>
          </cell>
          <cell r="H38">
            <v>0</v>
          </cell>
          <cell r="I38">
            <v>35681.843217200163</v>
          </cell>
          <cell r="J38">
            <v>1.2841350967926171</v>
          </cell>
        </row>
        <row r="39">
          <cell r="E39">
            <v>317837.67837387283</v>
          </cell>
          <cell r="F39">
            <v>218916.41694014773</v>
          </cell>
          <cell r="G39">
            <v>329013.08834332909</v>
          </cell>
          <cell r="H39">
            <v>0</v>
          </cell>
          <cell r="I39">
            <v>339462.76431747148</v>
          </cell>
          <cell r="J39">
            <v>1.0317606695428421</v>
          </cell>
        </row>
        <row r="40">
          <cell r="E40">
            <v>533186.6078967402</v>
          </cell>
          <cell r="F40">
            <v>652443.09471694392</v>
          </cell>
          <cell r="G40">
            <v>551516.8345913348</v>
          </cell>
          <cell r="H40">
            <v>0</v>
          </cell>
          <cell r="I40">
            <v>582422.51025917986</v>
          </cell>
          <cell r="J40">
            <v>1.0560375925618766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55.594400756728731</v>
          </cell>
          <cell r="F45">
            <v>23.545368489371857</v>
          </cell>
          <cell r="G45">
            <v>49.434431527396434</v>
          </cell>
          <cell r="H45">
            <v>0</v>
          </cell>
          <cell r="I45">
            <v>76.826935156651075</v>
          </cell>
          <cell r="J45">
            <v>1.5541179049277383</v>
          </cell>
        </row>
        <row r="46">
          <cell r="E46">
            <v>591.1856224083424</v>
          </cell>
          <cell r="F46">
            <v>376.98888024837271</v>
          </cell>
          <cell r="G46">
            <v>589.27500525739958</v>
          </cell>
          <cell r="H46">
            <v>0</v>
          </cell>
          <cell r="I46">
            <v>570.9862977326934</v>
          </cell>
          <cell r="J46">
            <v>0.96896405352078774</v>
          </cell>
        </row>
        <row r="47">
          <cell r="E47">
            <v>991.62107856605064</v>
          </cell>
          <cell r="F47">
            <v>1192.6801009858746</v>
          </cell>
          <cell r="G47">
            <v>1024.1731787496772</v>
          </cell>
          <cell r="H47">
            <v>0</v>
          </cell>
          <cell r="I47">
            <v>1057.4495491148682</v>
          </cell>
          <cell r="J47">
            <v>1.0324909605676407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6776.8970235487568</v>
          </cell>
          <cell r="F59">
            <v>4598.896729019214</v>
          </cell>
          <cell r="G59">
            <v>7098.9394557467631</v>
          </cell>
          <cell r="H59">
            <v>0</v>
          </cell>
          <cell r="I59">
            <v>10131.217108346076</v>
          </cell>
          <cell r="J59">
            <v>1.4271451632320389</v>
          </cell>
        </row>
        <row r="66">
          <cell r="E66">
            <v>259698.81024572413</v>
          </cell>
          <cell r="F66">
            <v>178924.76589352154</v>
          </cell>
          <cell r="G66">
            <v>269935.49820040097</v>
          </cell>
          <cell r="H66">
            <v>0</v>
          </cell>
          <cell r="I66">
            <v>287348.44073945319</v>
          </cell>
          <cell r="J66">
            <v>1.0645077903985967</v>
          </cell>
        </row>
      </sheetData>
      <sheetData sheetId="13"/>
      <sheetData sheetId="14"/>
      <sheetData sheetId="15"/>
      <sheetData sheetId="16">
        <row r="18">
          <cell r="F18">
            <v>306.95999999999998</v>
          </cell>
          <cell r="G18">
            <v>139.91</v>
          </cell>
          <cell r="H18">
            <v>201.6</v>
          </cell>
        </row>
        <row r="24">
          <cell r="F24">
            <v>306.95999999999998</v>
          </cell>
          <cell r="G24">
            <v>110.17</v>
          </cell>
          <cell r="H24">
            <v>42.71</v>
          </cell>
        </row>
      </sheetData>
      <sheetData sheetId="17">
        <row r="4">
          <cell r="C4" t="str">
            <v>31 декабря</v>
          </cell>
          <cell r="D4" t="str">
            <v>2007 г.</v>
          </cell>
        </row>
        <row r="7">
          <cell r="C7" t="str">
            <v>ГЭП Вологдаоблкоммунэнерго</v>
          </cell>
        </row>
        <row r="8">
          <cell r="C8" t="str">
            <v>3525014344/353950001</v>
          </cell>
        </row>
        <row r="9">
          <cell r="C9" t="str">
            <v>Распределение эл.энергии (энергоснабжение портеб.)</v>
          </cell>
        </row>
        <row r="10">
          <cell r="C10" t="str">
            <v>Государственное предприятие</v>
          </cell>
        </row>
        <row r="11">
          <cell r="A11" t="str">
            <v>Собственность Вологодской области</v>
          </cell>
        </row>
        <row r="13">
          <cell r="C13" t="str">
            <v>160014, г. Вологда, ул. Горького, 99</v>
          </cell>
        </row>
        <row r="14">
          <cell r="A14" t="str">
            <v>_________________________________________________________________________________________________</v>
          </cell>
        </row>
        <row r="17">
          <cell r="E17" t="str">
            <v>31.03.2008</v>
          </cell>
        </row>
        <row r="23">
          <cell r="C23" t="str">
            <v>110</v>
          </cell>
        </row>
        <row r="24">
          <cell r="C24" t="str">
            <v>120</v>
          </cell>
          <cell r="D24">
            <v>799994</v>
          </cell>
          <cell r="E24">
            <v>810796</v>
          </cell>
        </row>
        <row r="25">
          <cell r="C25" t="str">
            <v>130</v>
          </cell>
          <cell r="D25">
            <v>30239</v>
          </cell>
          <cell r="E25">
            <v>1456335</v>
          </cell>
        </row>
        <row r="26">
          <cell r="C26" t="str">
            <v>135</v>
          </cell>
        </row>
        <row r="27">
          <cell r="C27" t="str">
            <v>140</v>
          </cell>
          <cell r="D27">
            <v>1441</v>
          </cell>
          <cell r="E27">
            <v>1341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  <cell r="D30">
            <v>831674</v>
          </cell>
          <cell r="E30">
            <v>2268472</v>
          </cell>
        </row>
        <row r="32">
          <cell r="C32" t="str">
            <v>210</v>
          </cell>
          <cell r="D32">
            <v>22440</v>
          </cell>
          <cell r="E32">
            <v>32733</v>
          </cell>
        </row>
        <row r="34">
          <cell r="D34">
            <v>20171</v>
          </cell>
          <cell r="E34">
            <v>25551</v>
          </cell>
        </row>
        <row r="37">
          <cell r="C37" t="str">
            <v>214</v>
          </cell>
          <cell r="D37">
            <v>5</v>
          </cell>
          <cell r="E37">
            <v>2</v>
          </cell>
        </row>
        <row r="39">
          <cell r="C39" t="str">
            <v>216</v>
          </cell>
          <cell r="D39">
            <v>2264</v>
          </cell>
          <cell r="E39">
            <v>7180</v>
          </cell>
        </row>
        <row r="41">
          <cell r="C41" t="str">
            <v>220</v>
          </cell>
          <cell r="D41">
            <v>1596</v>
          </cell>
          <cell r="E41">
            <v>1467</v>
          </cell>
        </row>
        <row r="42">
          <cell r="C42">
            <v>230</v>
          </cell>
        </row>
        <row r="44">
          <cell r="C44" t="str">
            <v>240</v>
          </cell>
          <cell r="D44">
            <v>530746</v>
          </cell>
          <cell r="E44">
            <v>451843</v>
          </cell>
        </row>
        <row r="45">
          <cell r="C45" t="str">
            <v>241</v>
          </cell>
          <cell r="D45">
            <v>117212</v>
          </cell>
          <cell r="E45">
            <v>128200</v>
          </cell>
        </row>
        <row r="46">
          <cell r="C46" t="str">
            <v>250</v>
          </cell>
        </row>
        <row r="47">
          <cell r="C47" t="str">
            <v>260</v>
          </cell>
          <cell r="D47">
            <v>51542</v>
          </cell>
          <cell r="E47">
            <v>99464</v>
          </cell>
        </row>
        <row r="48">
          <cell r="C48" t="str">
            <v>270</v>
          </cell>
        </row>
        <row r="49">
          <cell r="C49" t="str">
            <v>290</v>
          </cell>
          <cell r="D49">
            <v>606324</v>
          </cell>
          <cell r="E49">
            <v>585507</v>
          </cell>
        </row>
        <row r="50">
          <cell r="C50" t="str">
            <v>300</v>
          </cell>
          <cell r="D50">
            <v>1437998</v>
          </cell>
          <cell r="E50">
            <v>2853979</v>
          </cell>
        </row>
        <row r="54">
          <cell r="C54" t="str">
            <v>2</v>
          </cell>
        </row>
        <row r="56">
          <cell r="C56" t="str">
            <v>410</v>
          </cell>
          <cell r="D56">
            <v>100</v>
          </cell>
          <cell r="E56">
            <v>100</v>
          </cell>
        </row>
        <row r="58">
          <cell r="C58" t="str">
            <v>420</v>
          </cell>
          <cell r="D58">
            <v>726632</v>
          </cell>
          <cell r="E58">
            <v>723175</v>
          </cell>
        </row>
        <row r="59">
          <cell r="C59" t="str">
            <v>430</v>
          </cell>
          <cell r="E59">
            <v>186874</v>
          </cell>
        </row>
        <row r="62">
          <cell r="C62" t="str">
            <v>432</v>
          </cell>
          <cell r="E62">
            <v>186874</v>
          </cell>
        </row>
        <row r="63">
          <cell r="C63" t="str">
            <v>470</v>
          </cell>
          <cell r="D63">
            <v>142536</v>
          </cell>
          <cell r="E63">
            <v>150554</v>
          </cell>
        </row>
        <row r="64">
          <cell r="C64" t="str">
            <v>490</v>
          </cell>
          <cell r="D64">
            <v>869268</v>
          </cell>
          <cell r="E64">
            <v>1060703</v>
          </cell>
        </row>
        <row r="66">
          <cell r="C66" t="str">
            <v>510</v>
          </cell>
          <cell r="D66">
            <v>410858</v>
          </cell>
          <cell r="E66">
            <v>1359054</v>
          </cell>
        </row>
        <row r="67">
          <cell r="C67" t="str">
            <v>515</v>
          </cell>
          <cell r="D67">
            <v>10305</v>
          </cell>
          <cell r="E67">
            <v>12298</v>
          </cell>
        </row>
        <row r="68">
          <cell r="C68" t="str">
            <v>520</v>
          </cell>
        </row>
        <row r="69">
          <cell r="C69" t="str">
            <v>590</v>
          </cell>
          <cell r="D69">
            <v>421163</v>
          </cell>
          <cell r="E69">
            <v>1371352</v>
          </cell>
        </row>
        <row r="71">
          <cell r="C71" t="str">
            <v>610</v>
          </cell>
          <cell r="D71">
            <v>82502</v>
          </cell>
          <cell r="E71">
            <v>339414</v>
          </cell>
        </row>
        <row r="72">
          <cell r="C72" t="str">
            <v>620</v>
          </cell>
          <cell r="D72">
            <v>64545</v>
          </cell>
          <cell r="E72">
            <v>60379</v>
          </cell>
        </row>
        <row r="74">
          <cell r="C74" t="str">
            <v>621</v>
          </cell>
          <cell r="D74">
            <v>27561</v>
          </cell>
          <cell r="E74">
            <v>32093</v>
          </cell>
        </row>
        <row r="76">
          <cell r="C76" t="str">
            <v>623</v>
          </cell>
          <cell r="E76">
            <v>86</v>
          </cell>
        </row>
        <row r="77">
          <cell r="C77" t="str">
            <v>624</v>
          </cell>
          <cell r="D77">
            <v>15740</v>
          </cell>
          <cell r="E77">
            <v>4734</v>
          </cell>
        </row>
        <row r="78">
          <cell r="C78" t="str">
            <v>624</v>
          </cell>
          <cell r="D78">
            <v>104</v>
          </cell>
          <cell r="E78">
            <v>133</v>
          </cell>
        </row>
        <row r="79">
          <cell r="C79" t="str">
            <v>630</v>
          </cell>
          <cell r="E79">
            <v>21792</v>
          </cell>
        </row>
        <row r="80">
          <cell r="C80" t="str">
            <v>640</v>
          </cell>
          <cell r="D80">
            <v>357</v>
          </cell>
          <cell r="E80">
            <v>339</v>
          </cell>
        </row>
        <row r="82">
          <cell r="C82" t="str">
            <v>660</v>
          </cell>
          <cell r="D82">
            <v>163</v>
          </cell>
        </row>
        <row r="83">
          <cell r="D83">
            <v>147567</v>
          </cell>
          <cell r="E83">
            <v>421924</v>
          </cell>
        </row>
        <row r="84">
          <cell r="D84">
            <v>1437998</v>
          </cell>
          <cell r="E84">
            <v>2853979</v>
          </cell>
        </row>
        <row r="90">
          <cell r="C90" t="str">
            <v>940</v>
          </cell>
          <cell r="D90">
            <v>7590</v>
          </cell>
          <cell r="E90">
            <v>7989</v>
          </cell>
        </row>
        <row r="92">
          <cell r="C92" t="str">
            <v>960</v>
          </cell>
          <cell r="D92">
            <v>599761</v>
          </cell>
          <cell r="E92">
            <v>840348</v>
          </cell>
        </row>
      </sheetData>
      <sheetData sheetId="18">
        <row r="5">
          <cell r="C5" t="str">
            <v>31 декабря</v>
          </cell>
          <cell r="D5" t="str">
            <v>2007 г.</v>
          </cell>
        </row>
        <row r="8">
          <cell r="C8" t="str">
            <v>ГЭП Вологдаоблкоммунэнерго</v>
          </cell>
        </row>
        <row r="9">
          <cell r="C9" t="str">
            <v>3525014344/353950001</v>
          </cell>
        </row>
        <row r="10">
          <cell r="C10" t="str">
            <v>Распределение эл.энергии (энергоснабжение портеб.)</v>
          </cell>
        </row>
        <row r="11">
          <cell r="C11" t="str">
            <v>Государственное предприятие</v>
          </cell>
        </row>
        <row r="12">
          <cell r="A12" t="str">
            <v>Собственность Вологодской области</v>
          </cell>
        </row>
        <row r="21">
          <cell r="C21">
            <v>10</v>
          </cell>
          <cell r="D21">
            <v>1391697</v>
          </cell>
          <cell r="E21">
            <v>1177115</v>
          </cell>
        </row>
        <row r="22">
          <cell r="C22">
            <v>20</v>
          </cell>
          <cell r="D22">
            <v>-1043935</v>
          </cell>
          <cell r="E22">
            <v>-1072976</v>
          </cell>
        </row>
        <row r="23">
          <cell r="C23">
            <v>29</v>
          </cell>
          <cell r="D23">
            <v>347762</v>
          </cell>
          <cell r="E23">
            <v>104139</v>
          </cell>
        </row>
        <row r="24">
          <cell r="C24">
            <v>30</v>
          </cell>
          <cell r="D24">
            <v>-723</v>
          </cell>
          <cell r="E24">
            <v>-607</v>
          </cell>
        </row>
        <row r="26">
          <cell r="C26">
            <v>50</v>
          </cell>
          <cell r="D26">
            <v>347039</v>
          </cell>
          <cell r="E26">
            <v>103532</v>
          </cell>
        </row>
        <row r="31">
          <cell r="C31">
            <v>90</v>
          </cell>
          <cell r="D31">
            <v>22107</v>
          </cell>
          <cell r="E31">
            <v>7553</v>
          </cell>
        </row>
        <row r="32">
          <cell r="C32">
            <v>100</v>
          </cell>
          <cell r="D32">
            <v>-87171</v>
          </cell>
          <cell r="E32">
            <v>-36403</v>
          </cell>
        </row>
        <row r="34">
          <cell r="C34">
            <v>141</v>
          </cell>
          <cell r="D34">
            <v>-219</v>
          </cell>
          <cell r="E34">
            <v>-42</v>
          </cell>
        </row>
        <row r="35">
          <cell r="C35">
            <v>142</v>
          </cell>
          <cell r="D35">
            <v>-1612</v>
          </cell>
          <cell r="E35">
            <v>-1960</v>
          </cell>
        </row>
        <row r="36">
          <cell r="C36">
            <v>150</v>
          </cell>
          <cell r="D36">
            <v>-68818</v>
          </cell>
          <cell r="E36">
            <v>-27993</v>
          </cell>
        </row>
        <row r="40">
          <cell r="C40">
            <v>200</v>
          </cell>
          <cell r="D40">
            <v>2975</v>
          </cell>
          <cell r="E40">
            <v>12071</v>
          </cell>
        </row>
        <row r="52">
          <cell r="D52">
            <v>160</v>
          </cell>
          <cell r="E52">
            <v>-314</v>
          </cell>
          <cell r="F52">
            <v>173</v>
          </cell>
          <cell r="G52">
            <v>-155</v>
          </cell>
        </row>
        <row r="53">
          <cell r="E53">
            <v>-419</v>
          </cell>
          <cell r="F53">
            <v>1114</v>
          </cell>
          <cell r="G53">
            <v>-28</v>
          </cell>
        </row>
        <row r="55">
          <cell r="D55">
            <v>16981</v>
          </cell>
          <cell r="E55">
            <v>-42205</v>
          </cell>
          <cell r="F55">
            <v>3010</v>
          </cell>
          <cell r="G55">
            <v>-1166</v>
          </cell>
        </row>
        <row r="57">
          <cell r="E57">
            <v>-421</v>
          </cell>
          <cell r="F57">
            <v>6</v>
          </cell>
          <cell r="G57">
            <v>-4551</v>
          </cell>
        </row>
      </sheetData>
      <sheetData sheetId="19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  <sheetName val="ээ"/>
      <sheetName val="Топливо2009"/>
      <sheetName val="20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"/>
      <sheetName val="ТСО 0"/>
      <sheetName val="ТСО 1"/>
      <sheetName val="Комментарий"/>
      <sheetName val="Проверка"/>
      <sheetName val="et_union"/>
      <sheetName val="TEHSHEET"/>
      <sheetName val="modProv"/>
      <sheetName val="modLoad"/>
      <sheetName val="AllSheetsInThisWorkbook"/>
      <sheetName val="modInstruction"/>
      <sheetName val="modfrmReestr"/>
      <sheetName val="modReestr"/>
      <sheetName val="modUpdTemplMain"/>
      <sheetName val="modfrmCheckUpdates"/>
      <sheetName val="REESTR_ORG"/>
      <sheetName val="modHyp"/>
      <sheetName val="modList01"/>
      <sheetName val="modList02"/>
      <sheetName val="ДТЭКиТР"/>
    </sheetNames>
    <sheetDataSet>
      <sheetData sheetId="0">
        <row r="3">
          <cell r="B3" t="str">
            <v>Версия 1.0</v>
          </cell>
        </row>
      </sheetData>
      <sheetData sheetId="1" refreshError="1"/>
      <sheetData sheetId="2">
        <row r="6">
          <cell r="E6" t="str">
            <v>Вологодская область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>
        <row r="2">
          <cell r="L2">
            <v>2006</v>
          </cell>
          <cell r="M2" t="str">
            <v>ниже 300 млн.руб</v>
          </cell>
          <cell r="N2">
            <v>1</v>
          </cell>
        </row>
        <row r="3">
          <cell r="L3">
            <v>2007</v>
          </cell>
          <cell r="M3" t="str">
            <v>от 300 до 500 млн.руб</v>
          </cell>
          <cell r="N3">
            <v>2</v>
          </cell>
        </row>
        <row r="4">
          <cell r="L4">
            <v>2008</v>
          </cell>
          <cell r="M4" t="str">
            <v>выше 500 млн.руб</v>
          </cell>
          <cell r="N4">
            <v>3</v>
          </cell>
        </row>
        <row r="5">
          <cell r="L5">
            <v>2009</v>
          </cell>
          <cell r="N5">
            <v>4</v>
          </cell>
        </row>
        <row r="6">
          <cell r="L6">
            <v>2010</v>
          </cell>
          <cell r="N6">
            <v>5</v>
          </cell>
        </row>
        <row r="7">
          <cell r="L7">
            <v>2011</v>
          </cell>
          <cell r="N7">
            <v>6</v>
          </cell>
        </row>
        <row r="8">
          <cell r="L8">
            <v>2012</v>
          </cell>
          <cell r="N8">
            <v>7</v>
          </cell>
        </row>
        <row r="9">
          <cell r="L9">
            <v>2013</v>
          </cell>
          <cell r="N9">
            <v>8</v>
          </cell>
        </row>
        <row r="10">
          <cell r="L10">
            <v>2014</v>
          </cell>
          <cell r="N10">
            <v>9</v>
          </cell>
        </row>
        <row r="11">
          <cell r="L11">
            <v>2015</v>
          </cell>
          <cell r="N11">
            <v>10</v>
          </cell>
        </row>
        <row r="12">
          <cell r="L12">
            <v>2016</v>
          </cell>
        </row>
        <row r="13">
          <cell r="L13">
            <v>2017</v>
          </cell>
        </row>
        <row r="14">
          <cell r="L14">
            <v>2018</v>
          </cell>
        </row>
        <row r="15">
          <cell r="L15">
            <v>2019</v>
          </cell>
        </row>
        <row r="16">
          <cell r="L16">
            <v>2020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"/>
      <sheetName val="ТСО 0"/>
      <sheetName val="ТСО 1"/>
      <sheetName val="Комментарий"/>
      <sheetName val="Проверка"/>
      <sheetName val="et_union"/>
      <sheetName val="TEHSHEET"/>
      <sheetName val="modProv"/>
      <sheetName val="modLoad"/>
      <sheetName val="AllSheetsInThisWorkbook"/>
      <sheetName val="modInstruction"/>
      <sheetName val="modfrmReestr"/>
      <sheetName val="modReestr"/>
      <sheetName val="modUpdTemplMain"/>
      <sheetName val="modfrmCheckUpdates"/>
      <sheetName val="REESTR_ORG"/>
      <sheetName val="modHyp"/>
      <sheetName val="modList01"/>
      <sheetName val="modList02"/>
      <sheetName val="ДТЭКиТР"/>
    </sheetNames>
    <sheetDataSet>
      <sheetData sheetId="0">
        <row r="3">
          <cell r="B3" t="str">
            <v>Версия 1.0</v>
          </cell>
        </row>
      </sheetData>
      <sheetData sheetId="1" refreshError="1"/>
      <sheetData sheetId="2">
        <row r="6">
          <cell r="E6" t="str">
            <v>Вологодская область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>
        <row r="2">
          <cell r="L2">
            <v>2006</v>
          </cell>
          <cell r="M2" t="str">
            <v>ниже 300 млн.руб</v>
          </cell>
          <cell r="N2">
            <v>1</v>
          </cell>
        </row>
        <row r="3">
          <cell r="L3">
            <v>2007</v>
          </cell>
          <cell r="M3" t="str">
            <v>от 300 до 500 млн.руб</v>
          </cell>
          <cell r="N3">
            <v>2</v>
          </cell>
        </row>
        <row r="4">
          <cell r="L4">
            <v>2008</v>
          </cell>
          <cell r="M4" t="str">
            <v>выше 500 млн.руб</v>
          </cell>
          <cell r="N4">
            <v>3</v>
          </cell>
        </row>
        <row r="5">
          <cell r="L5">
            <v>2009</v>
          </cell>
          <cell r="N5">
            <v>4</v>
          </cell>
        </row>
        <row r="6">
          <cell r="L6">
            <v>2010</v>
          </cell>
          <cell r="N6">
            <v>5</v>
          </cell>
        </row>
        <row r="7">
          <cell r="L7">
            <v>2011</v>
          </cell>
          <cell r="N7">
            <v>6</v>
          </cell>
        </row>
        <row r="8">
          <cell r="L8">
            <v>2012</v>
          </cell>
          <cell r="N8">
            <v>7</v>
          </cell>
        </row>
        <row r="9">
          <cell r="L9">
            <v>2013</v>
          </cell>
          <cell r="N9">
            <v>8</v>
          </cell>
        </row>
        <row r="10">
          <cell r="L10">
            <v>2014</v>
          </cell>
          <cell r="N10">
            <v>9</v>
          </cell>
        </row>
        <row r="11">
          <cell r="L11">
            <v>2015</v>
          </cell>
          <cell r="N11">
            <v>10</v>
          </cell>
        </row>
        <row r="12">
          <cell r="L12">
            <v>2016</v>
          </cell>
        </row>
        <row r="13">
          <cell r="L13">
            <v>2017</v>
          </cell>
        </row>
        <row r="14">
          <cell r="L14">
            <v>2018</v>
          </cell>
        </row>
        <row r="15">
          <cell r="L15">
            <v>2019</v>
          </cell>
        </row>
        <row r="16">
          <cell r="L16">
            <v>2020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Справочники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I Квартал"/>
      <sheetName val="II Квартал"/>
      <sheetName val="III Квартал"/>
      <sheetName val="IV Квартал"/>
      <sheetName val="Год"/>
      <sheetName val="TEHSHEET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6">
          <cell r="U6" t="str">
            <v>Список пуст</v>
          </cell>
        </row>
        <row r="7">
          <cell r="U7" t="str">
            <v>ООО "Русэнергосбыт"</v>
          </cell>
        </row>
        <row r="8">
          <cell r="U8" t="str">
            <v>ООО "Транснефтьсервис С"</v>
          </cell>
        </row>
        <row r="9">
          <cell r="U9" t="str">
            <v>ОАО "Межрегионэнергосбыт"</v>
          </cell>
        </row>
      </sheetData>
      <sheetData sheetId="23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ню"/>
      <sheetName val="Контроль"/>
      <sheetName val="Предприятие"/>
      <sheetName val="Ф1"/>
      <sheetName val="Ф2(отг)"/>
      <sheetName val="Ф2(опл)"/>
      <sheetName val="Ф3"/>
      <sheetName val="Ф4"/>
      <sheetName val="Ф5"/>
      <sheetName val="Ф6"/>
      <sheetName val="Ф11"/>
      <sheetName val="Ф11(1)"/>
      <sheetName val="Ф11(2)"/>
      <sheetName val="Ф11(3)"/>
      <sheetName val="Ф11(4)"/>
      <sheetName val="Ф11(5)"/>
      <sheetName val="с_в"/>
      <sheetName val="спр_в"/>
      <sheetName val="2-2"/>
      <sheetName val="с_и"/>
      <sheetName val="241"/>
      <sheetName val="р_241"/>
      <sheetName val="246"/>
      <sheetName val="с_д"/>
      <sheetName val="р_дз"/>
      <sheetName val="п_дк"/>
      <sheetName val="628"/>
      <sheetName val="р_433"/>
      <sheetName val="р_476"/>
      <sheetName val="100_отг"/>
      <sheetName val="100_опл"/>
      <sheetName val="120_отг"/>
      <sheetName val="120_опл"/>
      <sheetName val="130_отг"/>
      <sheetName val="130_опл"/>
      <sheetName val="150_отг"/>
      <sheetName val="150_опл"/>
      <sheetName val="090_отг"/>
      <sheetName val="090_опл"/>
      <sheetName val="030"/>
      <sheetName val="250"/>
    </sheetNames>
    <sheetDataSet>
      <sheetData sheetId="0" refreshError="1"/>
      <sheetData sheetId="1" refreshError="1">
        <row r="1">
          <cell r="E1" t="str">
            <v>Информация не представлена!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Титульный"/>
      <sheetName val="Форма 3.1"/>
      <sheetName val="Субабоненты"/>
      <sheetName val="Комментарии"/>
      <sheetName val="Проверка"/>
      <sheetName val="AllSheetsInThisWorkbook"/>
      <sheetName val="REESTR_ORG"/>
      <sheetName val="REESTR_FILTERED"/>
      <sheetName val="REESTR_MO"/>
      <sheetName val="TEHSHEET"/>
      <sheetName val="modfrmReestr"/>
      <sheetName val="modCommandButton"/>
      <sheetName val="modReestr"/>
      <sheetName val="modProv"/>
      <sheetName val="modChange"/>
    </sheetNames>
    <sheetDataSet>
      <sheetData sheetId="0"/>
      <sheetData sheetId="1"/>
      <sheetData sheetId="2" refreshError="1">
        <row r="13">
          <cell r="F13" t="str">
            <v>ГП ВО "Бабаевская ЭТС"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  <sheetName val="Регионы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TEHSHEET"/>
      <sheetName val="Гр5(о)"/>
      <sheetName val="I"/>
      <sheetName val="реестр отгрузка"/>
      <sheetName val="Титульный"/>
      <sheetName val="Инструкция"/>
      <sheetName val="свод"/>
      <sheetName val="Вводные_данные_систем"/>
      <sheetName val="реестр_отгрузка"/>
      <sheetName val="Вводные_данные_систем1"/>
      <sheetName val="реестр_отгрузка1"/>
      <sheetName val="Вводные_данные_систем2"/>
      <sheetName val="реестр_отгрузка2"/>
      <sheetName val="Вводные_данные_систем3"/>
      <sheetName val="реестр_отгрузка3"/>
      <sheetName val="Вводные_данные_систем4"/>
      <sheetName val="реестр_отгрузка4"/>
      <sheetName val="REESTR_MO"/>
      <sheetName val="2-РЭК.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ик"/>
      <sheetName val="Баланс ээ"/>
      <sheetName val="Баланс мощности"/>
      <sheetName val="regs"/>
      <sheetName val="Контроль"/>
      <sheetName val="Справочники"/>
      <sheetName val="ФБР"/>
      <sheetName val="уф-61"/>
      <sheetName val="ЭСО"/>
      <sheetName val="сбыт"/>
      <sheetName val="Ген. не уч. ОРЭМ"/>
      <sheetName val="Свод"/>
      <sheetName val="на 1 тут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.1"/>
      <sheetName val="18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</sheetNames>
    <sheetDataSet>
      <sheetData sheetId="0">
        <row r="14">
          <cell r="B14">
            <v>2010</v>
          </cell>
        </row>
      </sheetData>
      <sheetData sheetId="1"/>
      <sheetData sheetId="2">
        <row r="6">
          <cell r="E6">
            <v>188</v>
          </cell>
          <cell r="F6">
            <v>188</v>
          </cell>
        </row>
        <row r="7">
          <cell r="E7">
            <v>188</v>
          </cell>
          <cell r="F7">
            <v>188</v>
          </cell>
        </row>
        <row r="9">
          <cell r="B9" t="str">
            <v>ТЭЦ-1</v>
          </cell>
          <cell r="E9">
            <v>188</v>
          </cell>
          <cell r="F9">
            <v>188</v>
          </cell>
        </row>
        <row r="12">
          <cell r="E12">
            <v>0</v>
          </cell>
          <cell r="F12">
            <v>0</v>
          </cell>
        </row>
        <row r="16">
          <cell r="E16">
            <v>0</v>
          </cell>
          <cell r="F16">
            <v>0</v>
          </cell>
        </row>
        <row r="17">
          <cell r="E17">
            <v>7</v>
          </cell>
          <cell r="F17">
            <v>7</v>
          </cell>
        </row>
        <row r="18">
          <cell r="E18">
            <v>0</v>
          </cell>
          <cell r="F18">
            <v>0</v>
          </cell>
        </row>
        <row r="19">
          <cell r="E19">
            <v>188</v>
          </cell>
          <cell r="F19">
            <v>188</v>
          </cell>
        </row>
        <row r="20">
          <cell r="E20">
            <v>12.7</v>
          </cell>
          <cell r="F20">
            <v>13.4</v>
          </cell>
        </row>
        <row r="21">
          <cell r="E21">
            <v>175.3</v>
          </cell>
          <cell r="F21">
            <v>174.6</v>
          </cell>
        </row>
        <row r="22">
          <cell r="E22">
            <v>17.2</v>
          </cell>
          <cell r="F22">
            <v>17.3</v>
          </cell>
        </row>
        <row r="23">
          <cell r="E23">
            <v>158.10000000000002</v>
          </cell>
          <cell r="F23">
            <v>157.29999999999998</v>
          </cell>
        </row>
      </sheetData>
      <sheetData sheetId="3">
        <row r="6">
          <cell r="E6">
            <v>180.10000000000002</v>
          </cell>
          <cell r="F6">
            <v>179.79999999999998</v>
          </cell>
        </row>
        <row r="8">
          <cell r="E8">
            <v>158.10000000000002</v>
          </cell>
          <cell r="F8">
            <v>157.29999999999998</v>
          </cell>
        </row>
        <row r="9">
          <cell r="E9">
            <v>0</v>
          </cell>
          <cell r="F9">
            <v>0</v>
          </cell>
        </row>
        <row r="10">
          <cell r="E10">
            <v>22</v>
          </cell>
          <cell r="F10">
            <v>22.5</v>
          </cell>
        </row>
        <row r="12">
          <cell r="E12">
            <v>22</v>
          </cell>
          <cell r="F12">
            <v>22.5</v>
          </cell>
        </row>
        <row r="13">
          <cell r="E13">
            <v>0</v>
          </cell>
          <cell r="F13">
            <v>0</v>
          </cell>
        </row>
        <row r="14">
          <cell r="E14">
            <v>0</v>
          </cell>
          <cell r="F14">
            <v>0</v>
          </cell>
        </row>
        <row r="15">
          <cell r="E15">
            <v>1.6400000000000001</v>
          </cell>
          <cell r="F15">
            <v>1.6400000000000001</v>
          </cell>
        </row>
        <row r="16">
          <cell r="E16">
            <v>17.2</v>
          </cell>
          <cell r="F16">
            <v>17.3</v>
          </cell>
        </row>
        <row r="17">
          <cell r="E17">
            <v>161.26000000000005</v>
          </cell>
          <cell r="F17">
            <v>160.85999999999999</v>
          </cell>
        </row>
        <row r="19">
          <cell r="E19">
            <v>97.42</v>
          </cell>
          <cell r="F19">
            <v>99.61</v>
          </cell>
        </row>
        <row r="20">
          <cell r="E20">
            <v>7.77</v>
          </cell>
          <cell r="F20">
            <v>7.86</v>
          </cell>
        </row>
        <row r="21">
          <cell r="E21">
            <v>0</v>
          </cell>
          <cell r="F21">
            <v>0</v>
          </cell>
        </row>
        <row r="22">
          <cell r="E22">
            <v>0</v>
          </cell>
          <cell r="F22">
            <v>0</v>
          </cell>
        </row>
      </sheetData>
      <sheetData sheetId="4">
        <row r="6">
          <cell r="D6">
            <v>921.4</v>
          </cell>
          <cell r="E6">
            <v>941.5</v>
          </cell>
        </row>
        <row r="7">
          <cell r="D7">
            <v>921.4</v>
          </cell>
          <cell r="E7">
            <v>941.5</v>
          </cell>
        </row>
        <row r="9">
          <cell r="B9" t="str">
            <v>ТЭЦ-1</v>
          </cell>
          <cell r="D9">
            <v>921.4</v>
          </cell>
          <cell r="E9">
            <v>941.5</v>
          </cell>
        </row>
        <row r="12">
          <cell r="D12">
            <v>0</v>
          </cell>
          <cell r="E12">
            <v>0</v>
          </cell>
        </row>
        <row r="16">
          <cell r="D16">
            <v>4.3499999999999996</v>
          </cell>
          <cell r="E16">
            <v>4.8</v>
          </cell>
        </row>
        <row r="17">
          <cell r="D17">
            <v>150.80000000000001</v>
          </cell>
          <cell r="E17">
            <v>151.30000000000001</v>
          </cell>
        </row>
        <row r="18">
          <cell r="D18">
            <v>150.80000000000001</v>
          </cell>
          <cell r="E18">
            <v>151.30000000000001</v>
          </cell>
        </row>
        <row r="19">
          <cell r="D19">
            <v>78.31</v>
          </cell>
          <cell r="E19">
            <v>79.900000000000006</v>
          </cell>
        </row>
        <row r="20">
          <cell r="D20">
            <v>8.4990232255263738</v>
          </cell>
          <cell r="E20">
            <v>8.4864577801380783</v>
          </cell>
        </row>
        <row r="21">
          <cell r="D21">
            <v>72.489999999999995</v>
          </cell>
          <cell r="E21">
            <v>71.400000000000006</v>
          </cell>
        </row>
        <row r="22">
          <cell r="D22">
            <v>35.65438511064221</v>
          </cell>
          <cell r="E22">
            <v>35.186280307510344</v>
          </cell>
        </row>
        <row r="24">
          <cell r="D24">
            <v>7.87</v>
          </cell>
          <cell r="E24">
            <v>7.58</v>
          </cell>
        </row>
        <row r="25">
          <cell r="D25">
            <v>770.59999999999991</v>
          </cell>
          <cell r="E25">
            <v>790.2</v>
          </cell>
        </row>
        <row r="26">
          <cell r="D26">
            <v>770.6</v>
          </cell>
          <cell r="E26">
            <v>790.2</v>
          </cell>
        </row>
        <row r="28">
          <cell r="B28" t="str">
            <v>ТЭЦ-1</v>
          </cell>
          <cell r="D28">
            <v>770.6</v>
          </cell>
          <cell r="E28">
            <v>790.2</v>
          </cell>
        </row>
        <row r="31">
          <cell r="D31">
            <v>0</v>
          </cell>
          <cell r="E31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14.13</v>
          </cell>
          <cell r="E36">
            <v>14.41</v>
          </cell>
        </row>
        <row r="37">
          <cell r="D37">
            <v>760.81999999999994</v>
          </cell>
          <cell r="E37">
            <v>780.59</v>
          </cell>
        </row>
        <row r="38">
          <cell r="D38">
            <v>68.040000000000006</v>
          </cell>
          <cell r="E38">
            <v>68.89</v>
          </cell>
        </row>
        <row r="40">
          <cell r="B40" t="str">
            <v>ТЭЦ-1</v>
          </cell>
          <cell r="D40">
            <v>68.040000000000006</v>
          </cell>
          <cell r="E40">
            <v>68.89</v>
          </cell>
        </row>
        <row r="43">
          <cell r="D43">
            <v>0</v>
          </cell>
          <cell r="E43">
            <v>0</v>
          </cell>
        </row>
        <row r="48">
          <cell r="D48">
            <v>68.040000000000006</v>
          </cell>
          <cell r="E48">
            <v>68.89</v>
          </cell>
        </row>
      </sheetData>
      <sheetData sheetId="5">
        <row r="6">
          <cell r="D6">
            <v>760.81999999999994</v>
          </cell>
          <cell r="E6">
            <v>780.59</v>
          </cell>
        </row>
        <row r="7">
          <cell r="D7">
            <v>4.3499999999999996</v>
          </cell>
          <cell r="E7">
            <v>4.8</v>
          </cell>
        </row>
        <row r="8">
          <cell r="D8">
            <v>4.3499999999999996</v>
          </cell>
          <cell r="E8">
            <v>4.8</v>
          </cell>
        </row>
        <row r="10">
          <cell r="D10">
            <v>4.3499999999999996</v>
          </cell>
          <cell r="E10">
            <v>4.8</v>
          </cell>
        </row>
        <row r="12">
          <cell r="D12">
            <v>0</v>
          </cell>
          <cell r="E12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14.13</v>
          </cell>
          <cell r="E14">
            <v>14.41</v>
          </cell>
        </row>
        <row r="15">
          <cell r="D15">
            <v>1.8466484572055883</v>
          </cell>
          <cell r="E15">
            <v>1.8347572543577075</v>
          </cell>
        </row>
        <row r="16">
          <cell r="D16">
            <v>774.95</v>
          </cell>
          <cell r="E16">
            <v>795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774.95</v>
          </cell>
          <cell r="E20">
            <v>795</v>
          </cell>
        </row>
        <row r="21">
          <cell r="D21">
            <v>774.95</v>
          </cell>
          <cell r="E21">
            <v>795</v>
          </cell>
        </row>
        <row r="23">
          <cell r="D23">
            <v>0</v>
          </cell>
          <cell r="E23">
            <v>0</v>
          </cell>
        </row>
        <row r="24">
          <cell r="D24">
            <v>68.040000000000006</v>
          </cell>
          <cell r="E24">
            <v>68.89</v>
          </cell>
        </row>
        <row r="25">
          <cell r="D25">
            <v>706.91000000000008</v>
          </cell>
          <cell r="E25">
            <v>726.11</v>
          </cell>
        </row>
      </sheetData>
      <sheetData sheetId="6">
        <row r="7">
          <cell r="E7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9">
          <cell r="C19" t="str">
            <v>СК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 t="str">
            <v>СК</v>
          </cell>
        </row>
        <row r="21">
          <cell r="C21" t="str">
            <v>СК</v>
          </cell>
        </row>
        <row r="24">
          <cell r="C24" t="str">
            <v>Линии по напряжению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Линии по напряжению</v>
          </cell>
        </row>
        <row r="26">
          <cell r="C26" t="str">
            <v>Линии по напряжению</v>
          </cell>
        </row>
      </sheetData>
      <sheetData sheetId="7">
        <row r="8">
          <cell r="H8">
            <v>774.95</v>
          </cell>
        </row>
        <row r="9">
          <cell r="I9">
            <v>11.1</v>
          </cell>
          <cell r="J9">
            <v>0</v>
          </cell>
          <cell r="K9">
            <v>745.44</v>
          </cell>
          <cell r="L9">
            <v>4.28</v>
          </cell>
          <cell r="N9">
            <v>11.39</v>
          </cell>
          <cell r="O9">
            <v>0</v>
          </cell>
          <cell r="P9">
            <v>764.81</v>
          </cell>
          <cell r="Q9">
            <v>4.3899999999999997</v>
          </cell>
        </row>
        <row r="20">
          <cell r="I20">
            <v>11.1</v>
          </cell>
          <cell r="J20">
            <v>0</v>
          </cell>
          <cell r="K20">
            <v>745.44</v>
          </cell>
          <cell r="L20">
            <v>4.28</v>
          </cell>
          <cell r="N20">
            <v>11.39</v>
          </cell>
          <cell r="O20">
            <v>0</v>
          </cell>
          <cell r="P20">
            <v>764.81</v>
          </cell>
          <cell r="Q20">
            <v>4.3899999999999997</v>
          </cell>
        </row>
      </sheetData>
      <sheetData sheetId="8">
        <row r="8">
          <cell r="H8">
            <v>177.6</v>
          </cell>
          <cell r="I8">
            <v>2.5900000000000003</v>
          </cell>
          <cell r="J8">
            <v>0</v>
          </cell>
          <cell r="K8">
            <v>174.01000000000002</v>
          </cell>
          <cell r="L8">
            <v>1</v>
          </cell>
          <cell r="M8">
            <v>179.86</v>
          </cell>
          <cell r="N8">
            <v>2.6300000000000003</v>
          </cell>
          <cell r="O8">
            <v>0</v>
          </cell>
          <cell r="P8">
            <v>176.22000000000003</v>
          </cell>
          <cell r="Q8">
            <v>1.01</v>
          </cell>
        </row>
        <row r="9">
          <cell r="H9" t="str">
            <v>86,85</v>
          </cell>
          <cell r="I9">
            <v>1.27</v>
          </cell>
          <cell r="J9">
            <v>0</v>
          </cell>
          <cell r="K9">
            <v>85.09</v>
          </cell>
          <cell r="L9">
            <v>0.49</v>
          </cell>
          <cell r="M9" t="str">
            <v>89,11</v>
          </cell>
          <cell r="N9">
            <v>1.31</v>
          </cell>
          <cell r="O9">
            <v>0</v>
          </cell>
          <cell r="P9">
            <v>87.3</v>
          </cell>
          <cell r="Q9">
            <v>0.5</v>
          </cell>
        </row>
        <row r="12">
          <cell r="M12">
            <v>0</v>
          </cell>
        </row>
        <row r="13">
          <cell r="H13">
            <v>0</v>
          </cell>
          <cell r="M13">
            <v>0</v>
          </cell>
        </row>
        <row r="14">
          <cell r="H14">
            <v>88.56</v>
          </cell>
          <cell r="I14">
            <v>0.75</v>
          </cell>
          <cell r="K14">
            <v>87.31</v>
          </cell>
          <cell r="L14">
            <v>0.5</v>
          </cell>
          <cell r="M14">
            <v>88.56</v>
          </cell>
          <cell r="N14">
            <v>0.75</v>
          </cell>
          <cell r="P14">
            <v>87.31</v>
          </cell>
          <cell r="Q14">
            <v>0.5</v>
          </cell>
        </row>
        <row r="15">
          <cell r="H15">
            <v>0</v>
          </cell>
          <cell r="M15">
            <v>0</v>
          </cell>
        </row>
        <row r="16">
          <cell r="H16">
            <v>0.55000000000000004</v>
          </cell>
          <cell r="I16">
            <v>0.55000000000000004</v>
          </cell>
          <cell r="M16">
            <v>0.55000000000000004</v>
          </cell>
          <cell r="N16">
            <v>0.55000000000000004</v>
          </cell>
        </row>
        <row r="17">
          <cell r="H17">
            <v>1.6400000000000001</v>
          </cell>
          <cell r="I17">
            <v>0.02</v>
          </cell>
          <cell r="K17">
            <v>1.61</v>
          </cell>
          <cell r="L17">
            <v>0.01</v>
          </cell>
          <cell r="M17">
            <v>1.6400000000000001</v>
          </cell>
          <cell r="N17">
            <v>0.02</v>
          </cell>
          <cell r="P17">
            <v>1.61</v>
          </cell>
          <cell r="Q17">
            <v>0.01</v>
          </cell>
        </row>
        <row r="19">
          <cell r="H19">
            <v>17.2</v>
          </cell>
          <cell r="K19">
            <v>17.2</v>
          </cell>
          <cell r="M19">
            <v>17.3</v>
          </cell>
          <cell r="P19">
            <v>17.3</v>
          </cell>
        </row>
        <row r="20">
          <cell r="H20">
            <v>86.85</v>
          </cell>
          <cell r="I20">
            <v>1.27</v>
          </cell>
          <cell r="J20">
            <v>0</v>
          </cell>
          <cell r="K20">
            <v>85.09</v>
          </cell>
          <cell r="L20">
            <v>0.49</v>
          </cell>
          <cell r="M20">
            <v>89.11</v>
          </cell>
          <cell r="N20">
            <v>1.3</v>
          </cell>
          <cell r="O20">
            <v>0</v>
          </cell>
          <cell r="P20">
            <v>87.31</v>
          </cell>
          <cell r="Q20">
            <v>0.5</v>
          </cell>
        </row>
        <row r="21">
          <cell r="H21">
            <v>79.08</v>
          </cell>
          <cell r="I21">
            <v>0</v>
          </cell>
          <cell r="J21">
            <v>0</v>
          </cell>
          <cell r="K21">
            <v>79.08</v>
          </cell>
          <cell r="L21">
            <v>0</v>
          </cell>
          <cell r="M21">
            <v>81.239999999999995</v>
          </cell>
          <cell r="N21">
            <v>0</v>
          </cell>
          <cell r="O21">
            <v>0</v>
          </cell>
          <cell r="P21">
            <v>81.239999999999995</v>
          </cell>
          <cell r="Q21">
            <v>0</v>
          </cell>
        </row>
        <row r="22">
          <cell r="H22">
            <v>7.77</v>
          </cell>
          <cell r="I22">
            <v>1.27</v>
          </cell>
          <cell r="K22">
            <v>6.01</v>
          </cell>
          <cell r="L22">
            <v>0.49</v>
          </cell>
          <cell r="M22">
            <v>7.87</v>
          </cell>
          <cell r="N22">
            <v>1.3</v>
          </cell>
          <cell r="P22">
            <v>6.07</v>
          </cell>
          <cell r="Q22">
            <v>0.5</v>
          </cell>
        </row>
        <row r="23">
          <cell r="H23">
            <v>0</v>
          </cell>
          <cell r="M23">
            <v>0</v>
          </cell>
        </row>
      </sheetData>
      <sheetData sheetId="9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  <cell r="P5" t="str">
            <v>Всего</v>
          </cell>
          <cell r="Q5" t="str">
            <v>с шин</v>
          </cell>
          <cell r="R5" t="str">
            <v>ВН</v>
          </cell>
          <cell r="S5" t="str">
            <v>СН1</v>
          </cell>
          <cell r="T5" t="str">
            <v>СН2</v>
          </cell>
          <cell r="U5" t="str">
            <v>НН</v>
          </cell>
        </row>
        <row r="19">
          <cell r="B19" t="str">
            <v>Базовые потребители</v>
          </cell>
          <cell r="C19">
            <v>692.78</v>
          </cell>
          <cell r="D19">
            <v>0</v>
          </cell>
          <cell r="E19">
            <v>0</v>
          </cell>
          <cell r="F19">
            <v>0</v>
          </cell>
          <cell r="G19">
            <v>692.78</v>
          </cell>
          <cell r="H19">
            <v>0</v>
          </cell>
          <cell r="I19">
            <v>79.08</v>
          </cell>
          <cell r="J19">
            <v>0</v>
          </cell>
          <cell r="K19">
            <v>0</v>
          </cell>
          <cell r="L19">
            <v>0</v>
          </cell>
          <cell r="M19">
            <v>79.08</v>
          </cell>
          <cell r="N19">
            <v>0</v>
          </cell>
          <cell r="O19">
            <v>8760.4957005563992</v>
          </cell>
          <cell r="P19">
            <v>100</v>
          </cell>
          <cell r="Q19">
            <v>0</v>
          </cell>
          <cell r="R19">
            <v>0</v>
          </cell>
          <cell r="S19">
            <v>0</v>
          </cell>
          <cell r="T19">
            <v>100</v>
          </cell>
          <cell r="U19">
            <v>0</v>
          </cell>
        </row>
        <row r="21">
          <cell r="B21" t="str">
            <v>БП №1</v>
          </cell>
          <cell r="C21">
            <v>692.78</v>
          </cell>
          <cell r="G21">
            <v>692.78</v>
          </cell>
          <cell r="I21">
            <v>79.08</v>
          </cell>
          <cell r="M21">
            <v>79.08</v>
          </cell>
          <cell r="O21">
            <v>8760.4957005563992</v>
          </cell>
          <cell r="P21">
            <v>100</v>
          </cell>
          <cell r="Q21">
            <v>0</v>
          </cell>
          <cell r="R21">
            <v>0</v>
          </cell>
          <cell r="S21">
            <v>0</v>
          </cell>
          <cell r="T21">
            <v>100</v>
          </cell>
          <cell r="U21">
            <v>0</v>
          </cell>
        </row>
        <row r="22">
          <cell r="C22">
            <v>0</v>
          </cell>
          <cell r="I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4">
          <cell r="B24" t="str">
            <v>Население</v>
          </cell>
          <cell r="C24">
            <v>0</v>
          </cell>
          <cell r="I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B25" t="str">
            <v>Прочие потребители</v>
          </cell>
          <cell r="C25">
            <v>68.039999999999992</v>
          </cell>
          <cell r="E25">
            <v>11.1</v>
          </cell>
          <cell r="G25">
            <v>52.66</v>
          </cell>
          <cell r="H25">
            <v>4.28</v>
          </cell>
          <cell r="I25">
            <v>7.77</v>
          </cell>
          <cell r="K25">
            <v>1.27</v>
          </cell>
          <cell r="M25">
            <v>6.01</v>
          </cell>
          <cell r="N25">
            <v>0.49</v>
          </cell>
          <cell r="O25">
            <v>8760</v>
          </cell>
          <cell r="P25">
            <v>100</v>
          </cell>
          <cell r="Q25">
            <v>0</v>
          </cell>
          <cell r="R25">
            <v>16.313932980599649</v>
          </cell>
          <cell r="S25">
            <v>0</v>
          </cell>
          <cell r="T25">
            <v>77.39564961787184</v>
          </cell>
          <cell r="U25">
            <v>6.2904174015285141</v>
          </cell>
        </row>
        <row r="26">
          <cell r="B26" t="str">
            <v>Бюджетные потребители</v>
          </cell>
          <cell r="C26">
            <v>0</v>
          </cell>
          <cell r="I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B27" t="str">
            <v>Всего</v>
          </cell>
          <cell r="C27">
            <v>760.81999999999994</v>
          </cell>
          <cell r="D27">
            <v>0</v>
          </cell>
          <cell r="E27">
            <v>11.1</v>
          </cell>
          <cell r="F27">
            <v>0</v>
          </cell>
          <cell r="G27">
            <v>745.43999999999994</v>
          </cell>
          <cell r="H27">
            <v>4.28</v>
          </cell>
          <cell r="I27">
            <v>86.85</v>
          </cell>
          <cell r="J27">
            <v>0</v>
          </cell>
          <cell r="K27">
            <v>1.27</v>
          </cell>
          <cell r="L27">
            <v>0</v>
          </cell>
          <cell r="M27">
            <v>85.09</v>
          </cell>
          <cell r="N27">
            <v>0.49</v>
          </cell>
          <cell r="O27">
            <v>8760.1611974668958</v>
          </cell>
          <cell r="P27">
            <v>100</v>
          </cell>
          <cell r="Q27">
            <v>0</v>
          </cell>
          <cell r="R27">
            <v>1.4589521831707895</v>
          </cell>
          <cell r="S27">
            <v>0</v>
          </cell>
          <cell r="T27">
            <v>97.978496884939943</v>
          </cell>
          <cell r="U27">
            <v>0.56255093188927741</v>
          </cell>
        </row>
        <row r="29">
          <cell r="B29" t="str">
            <v>Базовые потребители</v>
          </cell>
          <cell r="C29">
            <v>711.7</v>
          </cell>
          <cell r="D29">
            <v>0</v>
          </cell>
          <cell r="E29">
            <v>0</v>
          </cell>
          <cell r="F29">
            <v>0</v>
          </cell>
          <cell r="G29">
            <v>711.7</v>
          </cell>
          <cell r="H29">
            <v>0</v>
          </cell>
          <cell r="I29">
            <v>81.239999999999995</v>
          </cell>
          <cell r="J29">
            <v>0</v>
          </cell>
          <cell r="K29">
            <v>0</v>
          </cell>
          <cell r="L29">
            <v>0</v>
          </cell>
          <cell r="M29">
            <v>81.239999999999995</v>
          </cell>
          <cell r="N29">
            <v>0</v>
          </cell>
          <cell r="O29">
            <v>8760.4628261939943</v>
          </cell>
          <cell r="P29">
            <v>100</v>
          </cell>
          <cell r="Q29">
            <v>0</v>
          </cell>
          <cell r="R29">
            <v>0</v>
          </cell>
          <cell r="S29">
            <v>0</v>
          </cell>
          <cell r="T29">
            <v>100</v>
          </cell>
          <cell r="U29">
            <v>0</v>
          </cell>
        </row>
        <row r="31">
          <cell r="B31" t="str">
            <v>БП №1</v>
          </cell>
          <cell r="C31">
            <v>711.7</v>
          </cell>
          <cell r="G31">
            <v>711.7</v>
          </cell>
          <cell r="I31">
            <v>81.239999999999995</v>
          </cell>
          <cell r="M31">
            <v>81.239999999999995</v>
          </cell>
          <cell r="O31">
            <v>8760.4628261939943</v>
          </cell>
          <cell r="P31">
            <v>100</v>
          </cell>
          <cell r="Q31">
            <v>0</v>
          </cell>
          <cell r="R31">
            <v>0</v>
          </cell>
          <cell r="S31">
            <v>0</v>
          </cell>
          <cell r="T31">
            <v>100</v>
          </cell>
          <cell r="U31">
            <v>0</v>
          </cell>
        </row>
        <row r="32">
          <cell r="C32">
            <v>0</v>
          </cell>
          <cell r="I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4">
          <cell r="B34" t="str">
            <v>Население</v>
          </cell>
          <cell r="C34">
            <v>0</v>
          </cell>
          <cell r="I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B35" t="str">
            <v>Прочие потребители</v>
          </cell>
          <cell r="C35">
            <v>68.89</v>
          </cell>
          <cell r="E35">
            <v>11.39</v>
          </cell>
          <cell r="G35">
            <v>53.11</v>
          </cell>
          <cell r="H35">
            <v>4.3899999999999997</v>
          </cell>
          <cell r="I35">
            <v>7.87</v>
          </cell>
          <cell r="K35">
            <v>1.3</v>
          </cell>
          <cell r="M35">
            <v>6.07</v>
          </cell>
          <cell r="N35">
            <v>0.5</v>
          </cell>
          <cell r="O35">
            <v>8760</v>
          </cell>
          <cell r="P35">
            <v>100</v>
          </cell>
          <cell r="Q35">
            <v>0</v>
          </cell>
          <cell r="R35">
            <v>16.533604296704894</v>
          </cell>
          <cell r="S35">
            <v>0</v>
          </cell>
          <cell r="T35">
            <v>77.093917840034834</v>
          </cell>
          <cell r="U35">
            <v>6.3724778632602685</v>
          </cell>
        </row>
        <row r="36">
          <cell r="B36" t="str">
            <v>Бюджетные потребители</v>
          </cell>
          <cell r="C36">
            <v>0</v>
          </cell>
          <cell r="I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B37" t="str">
            <v>Всего</v>
          </cell>
          <cell r="C37">
            <v>780.59</v>
          </cell>
          <cell r="D37">
            <v>0</v>
          </cell>
          <cell r="E37">
            <v>11.39</v>
          </cell>
          <cell r="F37">
            <v>0</v>
          </cell>
          <cell r="G37">
            <v>764.81000000000006</v>
          </cell>
          <cell r="H37">
            <v>4.3899999999999997</v>
          </cell>
          <cell r="I37">
            <v>89.11</v>
          </cell>
          <cell r="J37">
            <v>0</v>
          </cell>
          <cell r="K37">
            <v>1.3</v>
          </cell>
          <cell r="L37">
            <v>0</v>
          </cell>
          <cell r="M37">
            <v>87.31</v>
          </cell>
          <cell r="N37">
            <v>0.5</v>
          </cell>
          <cell r="O37">
            <v>8759.847379643139</v>
          </cell>
          <cell r="P37">
            <v>100</v>
          </cell>
          <cell r="Q37">
            <v>0</v>
          </cell>
          <cell r="R37">
            <v>1.4591526921943658</v>
          </cell>
          <cell r="S37">
            <v>0</v>
          </cell>
          <cell r="T37">
            <v>97.978452196415532</v>
          </cell>
          <cell r="U37">
            <v>0.56239511139010223</v>
          </cell>
        </row>
      </sheetData>
      <sheetData sheetId="10">
        <row r="14">
          <cell r="L14">
            <v>2033.13</v>
          </cell>
          <cell r="M14">
            <v>669.1</v>
          </cell>
          <cell r="N14">
            <v>1364.03</v>
          </cell>
          <cell r="O14">
            <v>0</v>
          </cell>
          <cell r="P14">
            <v>354.65</v>
          </cell>
          <cell r="Q14">
            <v>953.45</v>
          </cell>
          <cell r="S14">
            <v>55.93</v>
          </cell>
          <cell r="T14">
            <v>2029.2000000000003</v>
          </cell>
          <cell r="U14">
            <v>669.1</v>
          </cell>
          <cell r="V14">
            <v>1360.1000000000001</v>
          </cell>
          <cell r="W14">
            <v>0</v>
          </cell>
          <cell r="X14">
            <v>353.63</v>
          </cell>
          <cell r="Y14">
            <v>950.71</v>
          </cell>
          <cell r="Z14">
            <v>0</v>
          </cell>
          <cell r="AA14">
            <v>55.76</v>
          </cell>
        </row>
        <row r="15">
          <cell r="L15">
            <v>2033.13</v>
          </cell>
          <cell r="M15">
            <v>669.1</v>
          </cell>
          <cell r="N15">
            <v>1364.03</v>
          </cell>
          <cell r="O15">
            <v>0</v>
          </cell>
          <cell r="P15">
            <v>354.65</v>
          </cell>
          <cell r="Q15">
            <v>953.45</v>
          </cell>
          <cell r="R15">
            <v>0</v>
          </cell>
          <cell r="S15">
            <v>55.93</v>
          </cell>
          <cell r="T15">
            <v>2029.2000000000003</v>
          </cell>
          <cell r="U15">
            <v>669.1</v>
          </cell>
          <cell r="V15">
            <v>1360.1000000000001</v>
          </cell>
          <cell r="W15">
            <v>0</v>
          </cell>
          <cell r="X15">
            <v>353.63</v>
          </cell>
          <cell r="Y15">
            <v>950.71</v>
          </cell>
          <cell r="Z15">
            <v>0</v>
          </cell>
          <cell r="AA15">
            <v>55.76</v>
          </cell>
        </row>
        <row r="17">
          <cell r="B17" t="str">
            <v>ТЭЦ-1</v>
          </cell>
          <cell r="L17">
            <v>2033.13</v>
          </cell>
          <cell r="M17">
            <v>669.1</v>
          </cell>
          <cell r="N17">
            <v>1364.03</v>
          </cell>
          <cell r="O17">
            <v>0</v>
          </cell>
          <cell r="P17">
            <v>354.65</v>
          </cell>
          <cell r="Q17">
            <v>953.45</v>
          </cell>
          <cell r="R17">
            <v>0</v>
          </cell>
          <cell r="S17">
            <v>55.93</v>
          </cell>
          <cell r="T17">
            <v>2029.2000000000003</v>
          </cell>
          <cell r="U17">
            <v>669.1</v>
          </cell>
          <cell r="V17">
            <v>1360.1000000000001</v>
          </cell>
          <cell r="W17">
            <v>0</v>
          </cell>
          <cell r="X17">
            <v>353.63</v>
          </cell>
          <cell r="Y17">
            <v>950.71</v>
          </cell>
          <cell r="Z17">
            <v>0</v>
          </cell>
          <cell r="AA17">
            <v>55.76</v>
          </cell>
        </row>
        <row r="18">
          <cell r="L18">
            <v>0</v>
          </cell>
          <cell r="M18">
            <v>0</v>
          </cell>
          <cell r="N18">
            <v>0</v>
          </cell>
          <cell r="T18">
            <v>0</v>
          </cell>
          <cell r="U18">
            <v>0</v>
          </cell>
          <cell r="V18">
            <v>0</v>
          </cell>
        </row>
        <row r="20"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2">
          <cell r="L22">
            <v>0</v>
          </cell>
          <cell r="N22">
            <v>0</v>
          </cell>
          <cell r="T22">
            <v>0</v>
          </cell>
          <cell r="V22">
            <v>0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</row>
        <row r="26">
          <cell r="L26">
            <v>0</v>
          </cell>
          <cell r="N26">
            <v>0</v>
          </cell>
          <cell r="T26">
            <v>0</v>
          </cell>
          <cell r="V26">
            <v>0</v>
          </cell>
        </row>
        <row r="29">
          <cell r="B29" t="str">
            <v>СЦТ1</v>
          </cell>
          <cell r="L29">
            <v>0</v>
          </cell>
          <cell r="N29">
            <v>0</v>
          </cell>
          <cell r="T29">
            <v>0</v>
          </cell>
          <cell r="V29">
            <v>0</v>
          </cell>
        </row>
        <row r="30">
          <cell r="L30">
            <v>0</v>
          </cell>
          <cell r="N30">
            <v>0</v>
          </cell>
          <cell r="T30">
            <v>0</v>
          </cell>
          <cell r="V30">
            <v>0</v>
          </cell>
        </row>
        <row r="32">
          <cell r="L32">
            <v>0</v>
          </cell>
          <cell r="N32">
            <v>0</v>
          </cell>
          <cell r="T32">
            <v>0</v>
          </cell>
          <cell r="V32">
            <v>0</v>
          </cell>
        </row>
        <row r="33">
          <cell r="L33">
            <v>2033.13</v>
          </cell>
          <cell r="M33">
            <v>669.1</v>
          </cell>
          <cell r="N33">
            <v>1364.03</v>
          </cell>
          <cell r="O33">
            <v>0</v>
          </cell>
          <cell r="P33">
            <v>354.65</v>
          </cell>
          <cell r="Q33">
            <v>953.45</v>
          </cell>
          <cell r="R33">
            <v>0</v>
          </cell>
          <cell r="S33">
            <v>55.93</v>
          </cell>
          <cell r="T33">
            <v>2029.2000000000003</v>
          </cell>
          <cell r="U33">
            <v>669.1</v>
          </cell>
          <cell r="V33">
            <v>1360.1000000000001</v>
          </cell>
          <cell r="W33">
            <v>0</v>
          </cell>
          <cell r="X33">
            <v>353.63</v>
          </cell>
          <cell r="Y33">
            <v>950.71</v>
          </cell>
          <cell r="Z33">
            <v>0</v>
          </cell>
          <cell r="AA33">
            <v>55.76</v>
          </cell>
        </row>
        <row r="35">
          <cell r="B35" t="str">
            <v>СЦТ1</v>
          </cell>
          <cell r="L35">
            <v>2033.13</v>
          </cell>
          <cell r="M35">
            <v>669.1</v>
          </cell>
          <cell r="N35">
            <v>1364.03</v>
          </cell>
          <cell r="O35">
            <v>0</v>
          </cell>
          <cell r="P35">
            <v>354.65</v>
          </cell>
          <cell r="Q35">
            <v>953.45</v>
          </cell>
          <cell r="R35">
            <v>0</v>
          </cell>
          <cell r="S35">
            <v>55.93</v>
          </cell>
          <cell r="T35">
            <v>2029.2000000000003</v>
          </cell>
          <cell r="U35">
            <v>669.1</v>
          </cell>
          <cell r="V35">
            <v>1360.1000000000001</v>
          </cell>
          <cell r="W35">
            <v>0</v>
          </cell>
          <cell r="X35">
            <v>353.63</v>
          </cell>
          <cell r="Y35">
            <v>950.71</v>
          </cell>
          <cell r="Z35">
            <v>0</v>
          </cell>
          <cell r="AA35">
            <v>55.76</v>
          </cell>
        </row>
        <row r="36">
          <cell r="L36">
            <v>0</v>
          </cell>
          <cell r="N36">
            <v>0</v>
          </cell>
          <cell r="T36">
            <v>0</v>
          </cell>
          <cell r="V36">
            <v>0</v>
          </cell>
        </row>
        <row r="38">
          <cell r="L38">
            <v>87.73</v>
          </cell>
          <cell r="M38">
            <v>52.34</v>
          </cell>
          <cell r="N38">
            <v>35.39</v>
          </cell>
          <cell r="O38">
            <v>0</v>
          </cell>
          <cell r="P38">
            <v>9.1999999999999993</v>
          </cell>
          <cell r="Q38">
            <v>24.74</v>
          </cell>
          <cell r="R38">
            <v>0</v>
          </cell>
          <cell r="S38">
            <v>1.45</v>
          </cell>
          <cell r="T38">
            <v>80.77000000000001</v>
          </cell>
          <cell r="U38">
            <v>48.19</v>
          </cell>
          <cell r="V38">
            <v>32.580000000000005</v>
          </cell>
          <cell r="W38">
            <v>0</v>
          </cell>
          <cell r="X38">
            <v>8.4700000000000006</v>
          </cell>
          <cell r="Y38">
            <v>22.77</v>
          </cell>
          <cell r="Z38">
            <v>0</v>
          </cell>
          <cell r="AA38">
            <v>1.34</v>
          </cell>
        </row>
        <row r="40">
          <cell r="B40" t="str">
            <v>СЦТ1</v>
          </cell>
          <cell r="L40">
            <v>87.73</v>
          </cell>
          <cell r="M40">
            <v>52.34</v>
          </cell>
          <cell r="N40">
            <v>35.39</v>
          </cell>
          <cell r="P40">
            <v>9.1999999999999993</v>
          </cell>
          <cell r="Q40">
            <v>24.74</v>
          </cell>
          <cell r="S40">
            <v>1.45</v>
          </cell>
          <cell r="T40">
            <v>80.77000000000001</v>
          </cell>
          <cell r="U40">
            <v>48.19</v>
          </cell>
          <cell r="V40">
            <v>32.580000000000005</v>
          </cell>
          <cell r="X40">
            <v>8.4700000000000006</v>
          </cell>
          <cell r="Y40">
            <v>22.77</v>
          </cell>
          <cell r="AA40">
            <v>1.34</v>
          </cell>
        </row>
        <row r="41">
          <cell r="L41">
            <v>0</v>
          </cell>
          <cell r="N41">
            <v>0</v>
          </cell>
          <cell r="T41">
            <v>0</v>
          </cell>
          <cell r="V41">
            <v>0</v>
          </cell>
        </row>
        <row r="43">
          <cell r="L43">
            <v>4.3150216661010363</v>
          </cell>
          <cell r="M43">
            <v>7.8224480645643402</v>
          </cell>
          <cell r="N43">
            <v>2.5945177158860142</v>
          </cell>
          <cell r="P43">
            <v>2.5941068659241506</v>
          </cell>
          <cell r="Q43">
            <v>2.5947873511982795</v>
          </cell>
          <cell r="S43">
            <v>2.5925263722510281</v>
          </cell>
          <cell r="T43">
            <v>3.9803863591563173</v>
          </cell>
          <cell r="U43">
            <v>7.2022119264683893</v>
          </cell>
          <cell r="V43">
            <v>2.3954121020513202</v>
          </cell>
          <cell r="X43">
            <v>2.3951587817775644</v>
          </cell>
          <cell r="Y43">
            <v>2.3950521189426848</v>
          </cell>
          <cell r="AA43">
            <v>2.4031563845050217</v>
          </cell>
        </row>
        <row r="45">
          <cell r="B45" t="str">
            <v>СЦТ1</v>
          </cell>
          <cell r="L45">
            <v>4.3150216661010363</v>
          </cell>
          <cell r="M45">
            <v>7.8224480645643402</v>
          </cell>
          <cell r="N45">
            <v>2.5945177158860142</v>
          </cell>
          <cell r="O45">
            <v>0</v>
          </cell>
          <cell r="P45">
            <v>2.5941068659241506</v>
          </cell>
          <cell r="Q45">
            <v>2.5947873511982795</v>
          </cell>
          <cell r="R45">
            <v>0</v>
          </cell>
          <cell r="S45">
            <v>2.5925263722510281</v>
          </cell>
          <cell r="T45">
            <v>3.9803863591563173</v>
          </cell>
          <cell r="U45">
            <v>7.2022119264683893</v>
          </cell>
          <cell r="V45">
            <v>2.3954121020513202</v>
          </cell>
          <cell r="W45">
            <v>0</v>
          </cell>
          <cell r="X45">
            <v>2.3951587817775644</v>
          </cell>
          <cell r="Y45">
            <v>2.3950521189426848</v>
          </cell>
          <cell r="Z45">
            <v>0</v>
          </cell>
          <cell r="AA45">
            <v>2.4031563845050217</v>
          </cell>
        </row>
        <row r="46"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</row>
        <row r="48">
          <cell r="L48">
            <v>1945.4</v>
          </cell>
          <cell r="M48">
            <v>616.76</v>
          </cell>
          <cell r="N48">
            <v>1328.6399999999999</v>
          </cell>
          <cell r="O48">
            <v>0</v>
          </cell>
          <cell r="P48">
            <v>345.45</v>
          </cell>
          <cell r="Q48">
            <v>928.71</v>
          </cell>
          <cell r="R48">
            <v>0</v>
          </cell>
          <cell r="S48">
            <v>54.48</v>
          </cell>
          <cell r="T48">
            <v>1948.4300000000003</v>
          </cell>
          <cell r="U48">
            <v>620.91000000000008</v>
          </cell>
          <cell r="V48">
            <v>1327.5200000000002</v>
          </cell>
          <cell r="W48">
            <v>0</v>
          </cell>
          <cell r="X48">
            <v>345.15999999999997</v>
          </cell>
          <cell r="Y48">
            <v>927.94</v>
          </cell>
          <cell r="Z48">
            <v>0</v>
          </cell>
          <cell r="AA48">
            <v>54.419999999999995</v>
          </cell>
        </row>
        <row r="50">
          <cell r="B50" t="str">
            <v>СЦТ1</v>
          </cell>
          <cell r="L50">
            <v>1945.4</v>
          </cell>
          <cell r="M50">
            <v>616.76</v>
          </cell>
          <cell r="N50">
            <v>1328.6399999999999</v>
          </cell>
          <cell r="O50">
            <v>0</v>
          </cell>
          <cell r="P50">
            <v>345.45</v>
          </cell>
          <cell r="Q50">
            <v>928.71</v>
          </cell>
          <cell r="R50">
            <v>0</v>
          </cell>
          <cell r="S50">
            <v>54.48</v>
          </cell>
          <cell r="T50">
            <v>1948.4300000000003</v>
          </cell>
          <cell r="U50">
            <v>620.91000000000008</v>
          </cell>
          <cell r="V50">
            <v>1327.5200000000002</v>
          </cell>
          <cell r="W50">
            <v>0</v>
          </cell>
          <cell r="X50">
            <v>345.15999999999997</v>
          </cell>
          <cell r="Y50">
            <v>927.94</v>
          </cell>
          <cell r="Z50">
            <v>0</v>
          </cell>
          <cell r="AA50">
            <v>54.419999999999995</v>
          </cell>
        </row>
        <row r="51"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</row>
        <row r="53"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</row>
        <row r="55">
          <cell r="B55" t="str">
            <v>СЦТ1</v>
          </cell>
          <cell r="L55">
            <v>0</v>
          </cell>
          <cell r="N55">
            <v>0</v>
          </cell>
          <cell r="T55">
            <v>0</v>
          </cell>
          <cell r="V55">
            <v>0</v>
          </cell>
        </row>
        <row r="56">
          <cell r="L56">
            <v>0</v>
          </cell>
          <cell r="N56">
            <v>0</v>
          </cell>
          <cell r="T56">
            <v>0</v>
          </cell>
          <cell r="V56">
            <v>0</v>
          </cell>
        </row>
      </sheetData>
      <sheetData sheetId="11">
        <row r="11">
          <cell r="C11" t="str">
            <v>Всего</v>
          </cell>
          <cell r="D11" t="str">
            <v>Всего</v>
          </cell>
          <cell r="E11" t="str">
            <v>Всего</v>
          </cell>
          <cell r="I11">
            <v>224.88</v>
          </cell>
          <cell r="J11">
            <v>1945.4</v>
          </cell>
          <cell r="K11">
            <v>225.25</v>
          </cell>
          <cell r="L11">
            <v>1948.4299999999998</v>
          </cell>
        </row>
        <row r="12">
          <cell r="C12" t="str">
            <v>Всего</v>
          </cell>
          <cell r="D12" t="str">
            <v>Всего</v>
          </cell>
          <cell r="E12" t="str">
            <v>Горячая вода c коллекторов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Всего</v>
          </cell>
          <cell r="D13" t="str">
            <v>Всего</v>
          </cell>
          <cell r="E13" t="str">
            <v>Горячая вода с тепловых сетей</v>
          </cell>
          <cell r="I13">
            <v>73.209999999999994</v>
          </cell>
          <cell r="J13">
            <v>616.76</v>
          </cell>
          <cell r="K13">
            <v>73.709999999999994</v>
          </cell>
          <cell r="L13">
            <v>620.91</v>
          </cell>
        </row>
        <row r="14">
          <cell r="C14" t="str">
            <v>Всего</v>
          </cell>
          <cell r="D14" t="str">
            <v>Всего</v>
          </cell>
          <cell r="E14" t="str">
            <v>Отборный пар</v>
          </cell>
          <cell r="I14">
            <v>151.66999999999999</v>
          </cell>
          <cell r="J14">
            <v>1328.64</v>
          </cell>
          <cell r="K14">
            <v>151.54000000000002</v>
          </cell>
          <cell r="L14">
            <v>1327.52</v>
          </cell>
        </row>
        <row r="15">
          <cell r="C15" t="str">
            <v>Всего</v>
          </cell>
          <cell r="D15" t="str">
            <v>Всего</v>
          </cell>
          <cell r="E15" t="str">
            <v>Пар 1,2-2,5 кгс/см2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Всего</v>
          </cell>
          <cell r="D16" t="str">
            <v>Всего</v>
          </cell>
          <cell r="E16" t="str">
            <v>Пар 2,5-7,0 кгс/см2</v>
          </cell>
          <cell r="I16">
            <v>39.43</v>
          </cell>
          <cell r="J16">
            <v>345.45</v>
          </cell>
          <cell r="K16">
            <v>39.4</v>
          </cell>
          <cell r="L16">
            <v>345.15999999999997</v>
          </cell>
        </row>
        <row r="17">
          <cell r="C17" t="str">
            <v>Всего</v>
          </cell>
          <cell r="D17" t="str">
            <v>Всего</v>
          </cell>
          <cell r="E17" t="str">
            <v>Пар 7,0-13,0 кгс/см2</v>
          </cell>
          <cell r="I17">
            <v>106.02</v>
          </cell>
          <cell r="J17">
            <v>928.71</v>
          </cell>
          <cell r="K17">
            <v>105.93</v>
          </cell>
          <cell r="L17">
            <v>927.94</v>
          </cell>
        </row>
        <row r="18">
          <cell r="C18" t="str">
            <v>Всего</v>
          </cell>
          <cell r="D18" t="str">
            <v>Всего</v>
          </cell>
          <cell r="E18" t="str">
            <v>Пар больше 13 кгс/см2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Всего</v>
          </cell>
          <cell r="D19" t="str">
            <v>Всего</v>
          </cell>
          <cell r="E19" t="str">
            <v>Острый и редуцированный пар</v>
          </cell>
          <cell r="I19">
            <v>6.22</v>
          </cell>
          <cell r="J19">
            <v>54.48</v>
          </cell>
          <cell r="K19">
            <v>6.21</v>
          </cell>
          <cell r="L19">
            <v>54.419999999999995</v>
          </cell>
        </row>
        <row r="20">
          <cell r="C20" t="str">
            <v>Всего</v>
          </cell>
          <cell r="D20" t="str">
            <v>Бюджетные потребители</v>
          </cell>
          <cell r="E20" t="str">
            <v>Всего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Всего</v>
          </cell>
          <cell r="D21" t="str">
            <v>Бюджетные потребители</v>
          </cell>
          <cell r="E21" t="str">
            <v>Горячая вода c коллекторов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Всего</v>
          </cell>
          <cell r="D22" t="str">
            <v>Бюджетные потребители</v>
          </cell>
          <cell r="E22" t="str">
            <v>Горячая вода с тепловых сетей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Всего</v>
          </cell>
          <cell r="D23" t="str">
            <v>Бюджетные потребители</v>
          </cell>
          <cell r="E23" t="str">
            <v>Отборный пар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Всего</v>
          </cell>
          <cell r="D24" t="str">
            <v>Бюджетные потребители</v>
          </cell>
          <cell r="E24" t="str">
            <v>Пар 1,2-2,5 кгс/см2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Всего</v>
          </cell>
          <cell r="D25" t="str">
            <v>Бюджетные потребители</v>
          </cell>
          <cell r="E25" t="str">
            <v>Пар 2,5-7,0 кгс/см2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Всего</v>
          </cell>
          <cell r="D26" t="str">
            <v>Бюджетные потребители</v>
          </cell>
          <cell r="E26" t="str">
            <v>Пар 7,0-13,0 кгс/см2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Всего</v>
          </cell>
          <cell r="D27" t="str">
            <v>Бюджетные потребители</v>
          </cell>
          <cell r="E27" t="str">
            <v>Пар больше 13 кгс/см2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Всего</v>
          </cell>
          <cell r="D28" t="str">
            <v>Бюджетные потребители</v>
          </cell>
          <cell r="E28" t="str">
            <v>Острый и редуцированный пар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Всего</v>
          </cell>
          <cell r="D29" t="str">
            <v>Прочие потребители</v>
          </cell>
          <cell r="E29" t="str">
            <v>Всего</v>
          </cell>
          <cell r="I29">
            <v>224.88</v>
          </cell>
          <cell r="J29">
            <v>1945.4</v>
          </cell>
          <cell r="K29">
            <v>225.25</v>
          </cell>
          <cell r="L29">
            <v>1948.4299999999998</v>
          </cell>
        </row>
        <row r="30">
          <cell r="C30" t="str">
            <v>Всего</v>
          </cell>
          <cell r="D30" t="str">
            <v>Прочие потребители</v>
          </cell>
          <cell r="E30" t="str">
            <v>Горячая вода c коллекторов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Всего</v>
          </cell>
          <cell r="D31" t="str">
            <v>Прочие потребители</v>
          </cell>
          <cell r="E31" t="str">
            <v>Горячая вода с тепловых сетей</v>
          </cell>
          <cell r="I31">
            <v>73.209999999999994</v>
          </cell>
          <cell r="J31">
            <v>616.76</v>
          </cell>
          <cell r="K31">
            <v>73.709999999999994</v>
          </cell>
          <cell r="L31">
            <v>620.91</v>
          </cell>
        </row>
        <row r="32">
          <cell r="C32" t="str">
            <v>Всего</v>
          </cell>
          <cell r="D32" t="str">
            <v>Прочие потребители</v>
          </cell>
          <cell r="E32" t="str">
            <v>Отборный пар</v>
          </cell>
          <cell r="I32">
            <v>151.66999999999999</v>
          </cell>
          <cell r="J32">
            <v>1328.64</v>
          </cell>
          <cell r="K32">
            <v>151.54000000000002</v>
          </cell>
          <cell r="L32">
            <v>1327.52</v>
          </cell>
        </row>
        <row r="33">
          <cell r="C33" t="str">
            <v>Всего</v>
          </cell>
          <cell r="D33" t="str">
            <v>Прочие потребители</v>
          </cell>
          <cell r="E33" t="str">
            <v>Пар 1,2-2,5 кгс/см2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Всего</v>
          </cell>
          <cell r="D34" t="str">
            <v>Прочие потребители</v>
          </cell>
          <cell r="E34" t="str">
            <v>Пар 2,5-7,0 кгс/см2</v>
          </cell>
          <cell r="I34">
            <v>39.43</v>
          </cell>
          <cell r="J34">
            <v>345.45</v>
          </cell>
          <cell r="K34">
            <v>39.4</v>
          </cell>
          <cell r="L34">
            <v>345.15999999999997</v>
          </cell>
        </row>
        <row r="35">
          <cell r="C35" t="str">
            <v>Всего</v>
          </cell>
          <cell r="D35" t="str">
            <v>Прочие потребители</v>
          </cell>
          <cell r="E35" t="str">
            <v>Пар 7,0-13,0 кгс/см2</v>
          </cell>
          <cell r="I35">
            <v>106.02</v>
          </cell>
          <cell r="J35">
            <v>928.71</v>
          </cell>
          <cell r="K35">
            <v>105.93</v>
          </cell>
          <cell r="L35">
            <v>927.94</v>
          </cell>
        </row>
        <row r="36">
          <cell r="C36" t="str">
            <v>Всего</v>
          </cell>
          <cell r="D36" t="str">
            <v>Прочие потребители</v>
          </cell>
          <cell r="E36" t="str">
            <v>Пар больше 13 кгс/см2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Всего</v>
          </cell>
          <cell r="D37" t="str">
            <v>Прочие потребители</v>
          </cell>
          <cell r="E37" t="str">
            <v>Острый и редуцированный пар</v>
          </cell>
          <cell r="I37">
            <v>6.22</v>
          </cell>
          <cell r="J37">
            <v>54.48</v>
          </cell>
          <cell r="K37">
            <v>6.21</v>
          </cell>
          <cell r="L37">
            <v>54.419999999999995</v>
          </cell>
        </row>
        <row r="41">
          <cell r="B41" t="str">
            <v>СЦТ1</v>
          </cell>
        </row>
        <row r="47">
          <cell r="C47" t="str">
            <v>СЦТ1</v>
          </cell>
          <cell r="D47" t="str">
            <v>Всего</v>
          </cell>
          <cell r="E47" t="str">
            <v>Всего</v>
          </cell>
          <cell r="I47">
            <v>224.88</v>
          </cell>
          <cell r="J47">
            <v>1945.4</v>
          </cell>
          <cell r="K47">
            <v>225.25</v>
          </cell>
          <cell r="L47">
            <v>1948.4299999999998</v>
          </cell>
        </row>
        <row r="48">
          <cell r="C48" t="str">
            <v>СЦТ1</v>
          </cell>
          <cell r="D48" t="str">
            <v>Всего</v>
          </cell>
          <cell r="E48" t="str">
            <v>Горячая вода c коллекторов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СЦТ1</v>
          </cell>
          <cell r="D49" t="str">
            <v>Всего</v>
          </cell>
          <cell r="E49" t="str">
            <v>Горячая вода с тепловых сетей</v>
          </cell>
          <cell r="I49">
            <v>73.209999999999994</v>
          </cell>
          <cell r="J49">
            <v>616.76</v>
          </cell>
          <cell r="K49">
            <v>73.709999999999994</v>
          </cell>
          <cell r="L49">
            <v>620.91</v>
          </cell>
        </row>
        <row r="50">
          <cell r="C50" t="str">
            <v>СЦТ1</v>
          </cell>
          <cell r="D50" t="str">
            <v>Всего</v>
          </cell>
          <cell r="E50" t="str">
            <v>Отборный пар</v>
          </cell>
          <cell r="I50">
            <v>151.66999999999999</v>
          </cell>
          <cell r="J50">
            <v>1328.64</v>
          </cell>
          <cell r="K50">
            <v>151.54000000000002</v>
          </cell>
          <cell r="L50">
            <v>1327.52</v>
          </cell>
        </row>
        <row r="51">
          <cell r="C51" t="str">
            <v>СЦТ1</v>
          </cell>
          <cell r="D51" t="str">
            <v>Всего</v>
          </cell>
          <cell r="E51" t="str">
            <v>Пар 1,2-2,5 кгс/см2</v>
          </cell>
        </row>
        <row r="52">
          <cell r="C52" t="str">
            <v>СЦТ1</v>
          </cell>
          <cell r="D52" t="str">
            <v>Всего</v>
          </cell>
          <cell r="E52" t="str">
            <v>Пар 2,5-7,0 кгс/см2</v>
          </cell>
          <cell r="I52">
            <v>39.43</v>
          </cell>
          <cell r="J52">
            <v>345.45</v>
          </cell>
          <cell r="K52">
            <v>39.4</v>
          </cell>
          <cell r="L52">
            <v>345.15999999999997</v>
          </cell>
        </row>
        <row r="53">
          <cell r="C53" t="str">
            <v>СЦТ1</v>
          </cell>
          <cell r="D53" t="str">
            <v>Всего</v>
          </cell>
          <cell r="E53" t="str">
            <v>Пар 7,0-13,0 кгс/см2</v>
          </cell>
          <cell r="I53">
            <v>106.02</v>
          </cell>
          <cell r="J53">
            <v>928.71</v>
          </cell>
          <cell r="K53">
            <v>105.93</v>
          </cell>
          <cell r="L53">
            <v>927.94</v>
          </cell>
        </row>
        <row r="54">
          <cell r="C54" t="str">
            <v>СЦТ1</v>
          </cell>
          <cell r="D54" t="str">
            <v>Всего</v>
          </cell>
          <cell r="E54" t="str">
            <v>Пар больше 13 кгс/см2</v>
          </cell>
        </row>
        <row r="55">
          <cell r="C55" t="str">
            <v>СЦТ1</v>
          </cell>
          <cell r="D55" t="str">
            <v>Всего</v>
          </cell>
          <cell r="E55" t="str">
            <v>Острый и редуцированный пар</v>
          </cell>
          <cell r="I55">
            <v>6.22</v>
          </cell>
          <cell r="J55">
            <v>54.48</v>
          </cell>
          <cell r="K55">
            <v>6.21</v>
          </cell>
          <cell r="L55">
            <v>54.419999999999995</v>
          </cell>
        </row>
        <row r="56">
          <cell r="C56" t="str">
            <v>СЦТ1</v>
          </cell>
          <cell r="D56" t="str">
            <v>Бюджетные потребители</v>
          </cell>
          <cell r="E56" t="str">
            <v>Всего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СЦТ1</v>
          </cell>
          <cell r="D57" t="str">
            <v>Бюджетные потребители</v>
          </cell>
          <cell r="E57" t="str">
            <v>Горячая вода c коллекторов</v>
          </cell>
        </row>
        <row r="58">
          <cell r="C58" t="str">
            <v>СЦТ1</v>
          </cell>
          <cell r="D58" t="str">
            <v>Бюджетные потребители</v>
          </cell>
          <cell r="E58" t="str">
            <v>Горячая вода с тепловых сетей</v>
          </cell>
        </row>
        <row r="59">
          <cell r="C59" t="str">
            <v>СЦТ1</v>
          </cell>
          <cell r="D59" t="str">
            <v>Бюджетные потребители</v>
          </cell>
          <cell r="E59" t="str">
            <v>Отборный пар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СЦТ1</v>
          </cell>
          <cell r="D60" t="str">
            <v>Бюджетные потребители</v>
          </cell>
          <cell r="E60" t="str">
            <v>Пар 1,2-2,5 кгс/см2</v>
          </cell>
        </row>
        <row r="61">
          <cell r="C61" t="str">
            <v>СЦТ1</v>
          </cell>
          <cell r="D61" t="str">
            <v>Бюджетные потребители</v>
          </cell>
          <cell r="E61" t="str">
            <v>Пар 2,5-7,0 кгс/см2</v>
          </cell>
        </row>
        <row r="62">
          <cell r="C62" t="str">
            <v>СЦТ1</v>
          </cell>
          <cell r="D62" t="str">
            <v>Бюджетные потребители</v>
          </cell>
          <cell r="E62" t="str">
            <v>Пар 7,0-13,0 кгс/см2</v>
          </cell>
        </row>
        <row r="63">
          <cell r="C63" t="str">
            <v>СЦТ1</v>
          </cell>
          <cell r="D63" t="str">
            <v>Бюджетные потребители</v>
          </cell>
          <cell r="E63" t="str">
            <v>Пар больше 13 кгс/см2</v>
          </cell>
        </row>
        <row r="64">
          <cell r="C64" t="str">
            <v>СЦТ1</v>
          </cell>
          <cell r="D64" t="str">
            <v>Бюджетные потребители</v>
          </cell>
          <cell r="E64" t="str">
            <v>Острый и редуцированный пар</v>
          </cell>
        </row>
        <row r="65">
          <cell r="C65" t="str">
            <v>СЦТ1</v>
          </cell>
          <cell r="D65" t="str">
            <v>Прочие потребители</v>
          </cell>
          <cell r="E65" t="str">
            <v>Всего</v>
          </cell>
          <cell r="I65">
            <v>224.88</v>
          </cell>
          <cell r="J65">
            <v>1945.4</v>
          </cell>
          <cell r="K65">
            <v>225.25</v>
          </cell>
          <cell r="L65">
            <v>1948.4299999999998</v>
          </cell>
        </row>
        <row r="66">
          <cell r="C66" t="str">
            <v>СЦТ1</v>
          </cell>
          <cell r="D66" t="str">
            <v>Прочие потребители</v>
          </cell>
          <cell r="E66" t="str">
            <v>Горячая вода c коллекторов</v>
          </cell>
        </row>
        <row r="67">
          <cell r="C67" t="str">
            <v>СЦТ1</v>
          </cell>
          <cell r="D67" t="str">
            <v>Прочие потребители</v>
          </cell>
          <cell r="E67" t="str">
            <v>Горячая вода с тепловых сетей</v>
          </cell>
          <cell r="I67">
            <v>73.209999999999994</v>
          </cell>
          <cell r="J67">
            <v>616.76</v>
          </cell>
          <cell r="K67">
            <v>73.709999999999994</v>
          </cell>
          <cell r="L67">
            <v>620.91</v>
          </cell>
        </row>
        <row r="68">
          <cell r="C68" t="str">
            <v>СЦТ1</v>
          </cell>
          <cell r="D68" t="str">
            <v>Прочие потребители</v>
          </cell>
          <cell r="E68" t="str">
            <v>Отборный пар</v>
          </cell>
          <cell r="I68">
            <v>151.66999999999999</v>
          </cell>
          <cell r="J68">
            <v>1328.64</v>
          </cell>
          <cell r="K68">
            <v>151.54000000000002</v>
          </cell>
          <cell r="L68">
            <v>1327.52</v>
          </cell>
        </row>
        <row r="69">
          <cell r="C69" t="str">
            <v>СЦТ1</v>
          </cell>
          <cell r="D69" t="str">
            <v>Прочие потребители</v>
          </cell>
          <cell r="E69" t="str">
            <v>Пар 1,2-2,5 кгс/см2</v>
          </cell>
        </row>
        <row r="70">
          <cell r="C70" t="str">
            <v>СЦТ1</v>
          </cell>
          <cell r="D70" t="str">
            <v>Прочие потребители</v>
          </cell>
          <cell r="E70" t="str">
            <v>Пар 2,5-7,0 кгс/см2</v>
          </cell>
          <cell r="I70">
            <v>39.43</v>
          </cell>
          <cell r="J70">
            <v>345.45</v>
          </cell>
          <cell r="K70">
            <v>39.4</v>
          </cell>
          <cell r="L70">
            <v>345.15999999999997</v>
          </cell>
        </row>
        <row r="71">
          <cell r="C71" t="str">
            <v>СЦТ1</v>
          </cell>
          <cell r="D71" t="str">
            <v>Прочие потребители</v>
          </cell>
          <cell r="E71" t="str">
            <v>Пар 7,0-13,0 кгс/см2</v>
          </cell>
          <cell r="I71">
            <v>106.02</v>
          </cell>
          <cell r="J71">
            <v>928.71</v>
          </cell>
          <cell r="K71">
            <v>105.93</v>
          </cell>
          <cell r="L71">
            <v>927.94</v>
          </cell>
        </row>
        <row r="72">
          <cell r="C72" t="str">
            <v>СЦТ1</v>
          </cell>
          <cell r="D72" t="str">
            <v>Прочие потребители</v>
          </cell>
          <cell r="E72" t="str">
            <v>Пар больше 13 кгс/см2</v>
          </cell>
        </row>
        <row r="73">
          <cell r="C73" t="str">
            <v>СЦТ1</v>
          </cell>
          <cell r="D73" t="str">
            <v>Прочие потребители</v>
          </cell>
          <cell r="E73" t="str">
            <v>Острый и редуцированный пар</v>
          </cell>
          <cell r="I73">
            <v>6.22</v>
          </cell>
          <cell r="J73">
            <v>54.48</v>
          </cell>
          <cell r="K73">
            <v>6.21</v>
          </cell>
          <cell r="L73">
            <v>54.419999999999995</v>
          </cell>
        </row>
        <row r="83">
          <cell r="C83">
            <v>0</v>
          </cell>
          <cell r="D83" t="str">
            <v>Всего</v>
          </cell>
          <cell r="E83" t="str">
            <v>Всего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>
            <v>0</v>
          </cell>
          <cell r="D84" t="str">
            <v>Всего</v>
          </cell>
          <cell r="E84" t="str">
            <v>Горячая вода c коллекторов</v>
          </cell>
        </row>
        <row r="85">
          <cell r="C85">
            <v>0</v>
          </cell>
          <cell r="D85" t="str">
            <v>Всего</v>
          </cell>
          <cell r="E85" t="str">
            <v>Горячая вода с тепловых сетей</v>
          </cell>
        </row>
        <row r="86">
          <cell r="C86">
            <v>0</v>
          </cell>
          <cell r="D86" t="str">
            <v>Всего</v>
          </cell>
          <cell r="E86" t="str">
            <v>Отборный пар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>
            <v>0</v>
          </cell>
          <cell r="D87" t="str">
            <v>Всего</v>
          </cell>
          <cell r="E87" t="str">
            <v>Пар 1,2-2,5 кгс/см2</v>
          </cell>
        </row>
        <row r="88">
          <cell r="C88">
            <v>0</v>
          </cell>
          <cell r="D88" t="str">
            <v>Всего</v>
          </cell>
          <cell r="E88" t="str">
            <v>Пар 2,5-7,0 кгс/см2</v>
          </cell>
        </row>
        <row r="89">
          <cell r="C89">
            <v>0</v>
          </cell>
          <cell r="D89" t="str">
            <v>Всего</v>
          </cell>
          <cell r="E89" t="str">
            <v>Пар 7,0-13,0 кгс/см2</v>
          </cell>
        </row>
        <row r="90">
          <cell r="C90">
            <v>0</v>
          </cell>
          <cell r="D90" t="str">
            <v>Всего</v>
          </cell>
          <cell r="E90" t="str">
            <v>Пар больше 13 кгс/см2</v>
          </cell>
        </row>
        <row r="91">
          <cell r="C91">
            <v>0</v>
          </cell>
          <cell r="D91" t="str">
            <v>Всего</v>
          </cell>
          <cell r="E91" t="str">
            <v>Острый и редуцированный пар</v>
          </cell>
        </row>
        <row r="92">
          <cell r="C92">
            <v>0</v>
          </cell>
          <cell r="D92" t="str">
            <v>Бюджетные потребители</v>
          </cell>
          <cell r="E92" t="str">
            <v>Всего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>
            <v>0</v>
          </cell>
          <cell r="D93" t="str">
            <v>Бюджетные потребители</v>
          </cell>
          <cell r="E93" t="str">
            <v>Горячая вода c коллекторов</v>
          </cell>
        </row>
        <row r="94">
          <cell r="C94">
            <v>0</v>
          </cell>
          <cell r="D94" t="str">
            <v>Бюджетные потребители</v>
          </cell>
          <cell r="E94" t="str">
            <v>Горячая вода с тепловых сетей</v>
          </cell>
        </row>
        <row r="95">
          <cell r="C95">
            <v>0</v>
          </cell>
          <cell r="D95" t="str">
            <v>Бюджетные потребители</v>
          </cell>
          <cell r="E95" t="str">
            <v>Отборный пар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>
            <v>0</v>
          </cell>
          <cell r="D96" t="str">
            <v>Бюджетные потребители</v>
          </cell>
          <cell r="E96" t="str">
            <v>Пар 1,2-2,5 кгс/см2</v>
          </cell>
        </row>
        <row r="97">
          <cell r="C97">
            <v>0</v>
          </cell>
          <cell r="D97" t="str">
            <v>Бюджетные потребители</v>
          </cell>
          <cell r="E97" t="str">
            <v>Пар 2,5-7,0 кгс/см2</v>
          </cell>
        </row>
        <row r="98">
          <cell r="C98">
            <v>0</v>
          </cell>
          <cell r="D98" t="str">
            <v>Бюджетные потребители</v>
          </cell>
          <cell r="E98" t="str">
            <v>Пар 7,0-13,0 кгс/см2</v>
          </cell>
        </row>
        <row r="99">
          <cell r="C99">
            <v>0</v>
          </cell>
          <cell r="D99" t="str">
            <v>Бюджетные потребители</v>
          </cell>
          <cell r="E99" t="str">
            <v>Пар больше 13 кгс/см2</v>
          </cell>
        </row>
        <row r="100">
          <cell r="C100">
            <v>0</v>
          </cell>
          <cell r="D100" t="str">
            <v>Бюджетные потребители</v>
          </cell>
          <cell r="E100" t="str">
            <v>Острый и редуцированный пар</v>
          </cell>
        </row>
        <row r="101">
          <cell r="C101">
            <v>0</v>
          </cell>
          <cell r="D101" t="str">
            <v>Прочие потребители</v>
          </cell>
          <cell r="E101" t="str">
            <v>Всего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>
            <v>0</v>
          </cell>
          <cell r="D102" t="str">
            <v>Прочие потребители</v>
          </cell>
          <cell r="E102" t="str">
            <v>Горячая вода c коллекторов</v>
          </cell>
        </row>
        <row r="103">
          <cell r="C103">
            <v>0</v>
          </cell>
          <cell r="D103" t="str">
            <v>Прочие потребители</v>
          </cell>
          <cell r="E103" t="str">
            <v>Горячая вода с тепловых сетей</v>
          </cell>
        </row>
        <row r="104">
          <cell r="C104">
            <v>0</v>
          </cell>
          <cell r="D104" t="str">
            <v>Прочие потребители</v>
          </cell>
          <cell r="E104" t="str">
            <v>Отборный пар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>
            <v>0</v>
          </cell>
          <cell r="D105" t="str">
            <v>Прочие потребители</v>
          </cell>
          <cell r="E105" t="str">
            <v>Пар 1,2-2,5 кгс/см2</v>
          </cell>
        </row>
        <row r="106">
          <cell r="C106">
            <v>0</v>
          </cell>
          <cell r="D106" t="str">
            <v>Прочие потребители</v>
          </cell>
          <cell r="E106" t="str">
            <v>Пар 2,5-7,0 кгс/см2</v>
          </cell>
        </row>
        <row r="107">
          <cell r="C107">
            <v>0</v>
          </cell>
          <cell r="D107" t="str">
            <v>Прочие потребители</v>
          </cell>
          <cell r="E107" t="str">
            <v>Пар 7,0-13,0 кгс/см2</v>
          </cell>
        </row>
        <row r="108">
          <cell r="C108">
            <v>0</v>
          </cell>
          <cell r="D108" t="str">
            <v>Прочие потребители</v>
          </cell>
          <cell r="E108" t="str">
            <v>Пар больше 13 кгс/см2</v>
          </cell>
        </row>
        <row r="109">
          <cell r="C109">
            <v>0</v>
          </cell>
          <cell r="D109" t="str">
            <v>Прочие потребители</v>
          </cell>
          <cell r="E109" t="str">
            <v>Острый и редуцированный пар</v>
          </cell>
        </row>
      </sheetData>
      <sheetData sheetId="12">
        <row r="21">
          <cell r="D21">
            <v>921.4</v>
          </cell>
          <cell r="E21">
            <v>150.80000000000001</v>
          </cell>
          <cell r="F21">
            <v>16.366398958107233</v>
          </cell>
          <cell r="G21">
            <v>78.31</v>
          </cell>
          <cell r="H21">
            <v>8.4990232255263738</v>
          </cell>
          <cell r="I21">
            <v>770.59999999999991</v>
          </cell>
          <cell r="J21">
            <v>453.05</v>
          </cell>
          <cell r="K21">
            <v>349.12032999999997</v>
          </cell>
          <cell r="L21">
            <v>2033.13</v>
          </cell>
          <cell r="M21">
            <v>72.489999999999995</v>
          </cell>
          <cell r="N21">
            <v>164.42</v>
          </cell>
          <cell r="O21">
            <v>334.28723459999998</v>
          </cell>
          <cell r="P21">
            <v>683.40756459999989</v>
          </cell>
        </row>
        <row r="23">
          <cell r="B23" t="str">
            <v>ТЭЦ-1</v>
          </cell>
          <cell r="D23">
            <v>921.4</v>
          </cell>
          <cell r="E23">
            <v>150.80000000000001</v>
          </cell>
          <cell r="F23">
            <v>16.366398958107233</v>
          </cell>
          <cell r="G23">
            <v>78.31</v>
          </cell>
          <cell r="H23">
            <v>8.4990232255263738</v>
          </cell>
          <cell r="I23">
            <v>770.59999999999991</v>
          </cell>
          <cell r="J23">
            <v>453.05</v>
          </cell>
          <cell r="K23">
            <v>349.12032999999997</v>
          </cell>
          <cell r="L23">
            <v>2033.13</v>
          </cell>
          <cell r="M23">
            <v>72.489999999999995</v>
          </cell>
          <cell r="N23">
            <v>164.42</v>
          </cell>
          <cell r="O23">
            <v>334.28723459999998</v>
          </cell>
          <cell r="P23">
            <v>683.40756459999989</v>
          </cell>
        </row>
        <row r="24">
          <cell r="D24">
            <v>0</v>
          </cell>
          <cell r="E24">
            <v>0</v>
          </cell>
          <cell r="F24" t="e">
            <v>#DIV/0!</v>
          </cell>
          <cell r="H24">
            <v>0</v>
          </cell>
          <cell r="I24">
            <v>0</v>
          </cell>
          <cell r="K24">
            <v>0</v>
          </cell>
          <cell r="O24">
            <v>0</v>
          </cell>
          <cell r="P24">
            <v>0</v>
          </cell>
        </row>
        <row r="26"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8">
          <cell r="O28">
            <v>0</v>
          </cell>
          <cell r="P28">
            <v>0</v>
          </cell>
        </row>
        <row r="30">
          <cell r="D30">
            <v>921.4</v>
          </cell>
          <cell r="E30">
            <v>150.80000000000001</v>
          </cell>
          <cell r="F30">
            <v>16.366398958107233</v>
          </cell>
          <cell r="G30">
            <v>78.31</v>
          </cell>
          <cell r="H30">
            <v>8.4990232255263738</v>
          </cell>
          <cell r="I30">
            <v>770.59999999999991</v>
          </cell>
          <cell r="J30">
            <v>453.05</v>
          </cell>
          <cell r="K30">
            <v>349.12032999999997</v>
          </cell>
          <cell r="L30">
            <v>2033.13</v>
          </cell>
          <cell r="M30">
            <v>72.489999999999995</v>
          </cell>
          <cell r="N30">
            <v>164.42</v>
          </cell>
          <cell r="O30">
            <v>334.28723459999998</v>
          </cell>
          <cell r="P30">
            <v>683.40756459999989</v>
          </cell>
        </row>
        <row r="32">
          <cell r="B32" t="str">
            <v>СЦТ1</v>
          </cell>
          <cell r="D32">
            <v>921.4</v>
          </cell>
          <cell r="E32">
            <v>150.80000000000001</v>
          </cell>
          <cell r="F32">
            <v>16.366398958107233</v>
          </cell>
          <cell r="G32">
            <v>78.31</v>
          </cell>
          <cell r="H32">
            <v>8.4990232255263738</v>
          </cell>
          <cell r="I32">
            <v>770.59999999999991</v>
          </cell>
          <cell r="J32">
            <v>453.05</v>
          </cell>
          <cell r="K32">
            <v>349.12032999999997</v>
          </cell>
          <cell r="L32">
            <v>2033.13</v>
          </cell>
          <cell r="M32">
            <v>72.489999999999995</v>
          </cell>
          <cell r="N32">
            <v>164.42</v>
          </cell>
          <cell r="O32">
            <v>334.28723459999998</v>
          </cell>
          <cell r="P32">
            <v>683.40756459999989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6">
          <cell r="D36">
            <v>941.5</v>
          </cell>
          <cell r="E36">
            <v>151.30000000000001</v>
          </cell>
          <cell r="F36">
            <v>16.070100902814659</v>
          </cell>
          <cell r="G36">
            <v>79.900000000000006</v>
          </cell>
          <cell r="H36">
            <v>8.4864577801380783</v>
          </cell>
          <cell r="I36">
            <v>790.2</v>
          </cell>
          <cell r="J36">
            <v>455.9</v>
          </cell>
          <cell r="K36">
            <v>360.25218000000001</v>
          </cell>
          <cell r="L36">
            <v>2029.2000000000003</v>
          </cell>
          <cell r="M36">
            <v>71.400000000000006</v>
          </cell>
          <cell r="N36">
            <v>162.47999999999999</v>
          </cell>
          <cell r="O36">
            <v>329.70441600000004</v>
          </cell>
          <cell r="P36">
            <v>689.95659599999999</v>
          </cell>
        </row>
        <row r="38">
          <cell r="B38" t="str">
            <v>ТЭЦ-1</v>
          </cell>
          <cell r="D38">
            <v>941.5</v>
          </cell>
          <cell r="E38">
            <v>151.30000000000001</v>
          </cell>
          <cell r="F38">
            <v>16.070100902814659</v>
          </cell>
          <cell r="G38">
            <v>79.900000000000006</v>
          </cell>
          <cell r="H38">
            <v>8.4864577801380783</v>
          </cell>
          <cell r="I38">
            <v>790.2</v>
          </cell>
          <cell r="J38">
            <v>455.9</v>
          </cell>
          <cell r="K38">
            <v>360.25218000000001</v>
          </cell>
          <cell r="L38">
            <v>2029.2000000000003</v>
          </cell>
          <cell r="M38">
            <v>71.400000000000006</v>
          </cell>
          <cell r="N38">
            <v>162.47999999999999</v>
          </cell>
          <cell r="O38">
            <v>329.70441600000004</v>
          </cell>
          <cell r="P38">
            <v>689.95659599999999</v>
          </cell>
        </row>
        <row r="39">
          <cell r="D39">
            <v>0</v>
          </cell>
          <cell r="E39">
            <v>0</v>
          </cell>
          <cell r="F39">
            <v>0</v>
          </cell>
          <cell r="H39">
            <v>0</v>
          </cell>
          <cell r="I39">
            <v>0</v>
          </cell>
          <cell r="K39">
            <v>0</v>
          </cell>
          <cell r="O39">
            <v>0</v>
          </cell>
          <cell r="P39">
            <v>0</v>
          </cell>
        </row>
        <row r="41"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3">
          <cell r="O43">
            <v>0</v>
          </cell>
          <cell r="P43">
            <v>0</v>
          </cell>
        </row>
        <row r="45">
          <cell r="D45">
            <v>941.5</v>
          </cell>
          <cell r="E45">
            <v>151.30000000000001</v>
          </cell>
          <cell r="F45">
            <v>16.070100902814659</v>
          </cell>
          <cell r="G45">
            <v>79.900000000000006</v>
          </cell>
          <cell r="H45">
            <v>8.4864577801380783</v>
          </cell>
          <cell r="I45">
            <v>790.2</v>
          </cell>
          <cell r="J45">
            <v>455.9</v>
          </cell>
          <cell r="K45">
            <v>360.25218000000001</v>
          </cell>
          <cell r="L45">
            <v>2029.2000000000003</v>
          </cell>
          <cell r="M45">
            <v>71.400000000000006</v>
          </cell>
          <cell r="N45">
            <v>162.47999999999999</v>
          </cell>
          <cell r="O45">
            <v>329.70441600000004</v>
          </cell>
          <cell r="P45">
            <v>689.95659599999999</v>
          </cell>
        </row>
        <row r="47">
          <cell r="B47" t="str">
            <v>СЦТ1</v>
          </cell>
          <cell r="D47">
            <v>941.5</v>
          </cell>
          <cell r="E47">
            <v>151.30000000000001</v>
          </cell>
          <cell r="F47">
            <v>16.070100902814659</v>
          </cell>
          <cell r="G47">
            <v>79.900000000000006</v>
          </cell>
          <cell r="H47">
            <v>8.4864577801380783</v>
          </cell>
          <cell r="I47">
            <v>790.2</v>
          </cell>
          <cell r="J47">
            <v>455.9</v>
          </cell>
          <cell r="K47">
            <v>360.25218000000001</v>
          </cell>
          <cell r="L47">
            <v>2029.2000000000003</v>
          </cell>
          <cell r="M47">
            <v>71.400000000000006</v>
          </cell>
          <cell r="N47">
            <v>162.47999999999999</v>
          </cell>
          <cell r="O47">
            <v>329.70441600000004</v>
          </cell>
          <cell r="P47">
            <v>689.95659599999999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</row>
      </sheetData>
      <sheetData sheetId="13">
        <row r="24">
          <cell r="A24" t="str">
            <v>ТЭЦ-1</v>
          </cell>
          <cell r="L24">
            <v>0</v>
          </cell>
          <cell r="Q24">
            <v>0</v>
          </cell>
          <cell r="R24">
            <v>0</v>
          </cell>
        </row>
        <row r="25">
          <cell r="C25" t="str">
            <v>древесные отходы</v>
          </cell>
          <cell r="G25">
            <v>126.1647</v>
          </cell>
          <cell r="L25">
            <v>83.062100000000001</v>
          </cell>
          <cell r="N25">
            <v>126.1647</v>
          </cell>
          <cell r="O25">
            <v>83.062100000000001</v>
          </cell>
          <cell r="Q25">
            <v>0</v>
          </cell>
          <cell r="R25">
            <v>0</v>
          </cell>
        </row>
        <row r="26">
          <cell r="C26" t="str">
            <v>Уголь</v>
          </cell>
          <cell r="D26">
            <v>117.62530548399999</v>
          </cell>
          <cell r="E26">
            <v>1624.47</v>
          </cell>
          <cell r="G26">
            <v>776.51</v>
          </cell>
          <cell r="L26">
            <v>1820.4246951099999</v>
          </cell>
          <cell r="N26">
            <v>844.61735857899998</v>
          </cell>
          <cell r="O26">
            <v>1788.28</v>
          </cell>
          <cell r="Q26">
            <v>49.517946905000031</v>
          </cell>
          <cell r="R26">
            <v>1903.2378337618291</v>
          </cell>
        </row>
        <row r="27">
          <cell r="C27" t="str">
            <v>Мазут</v>
          </cell>
          <cell r="D27">
            <v>1.18999956009</v>
          </cell>
          <cell r="E27">
            <v>7728.86</v>
          </cell>
          <cell r="G27">
            <v>10.8129997956</v>
          </cell>
          <cell r="L27">
            <v>5969.94</v>
          </cell>
          <cell r="N27">
            <v>11.3729910517</v>
          </cell>
          <cell r="O27">
            <v>6126.34</v>
          </cell>
          <cell r="Q27">
            <v>0.63000830398999952</v>
          </cell>
          <cell r="R27">
            <v>6469.04</v>
          </cell>
        </row>
        <row r="29"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3">
          <cell r="D33">
            <v>1.18999956009</v>
          </cell>
          <cell r="E33">
            <v>7728.86</v>
          </cell>
          <cell r="F33">
            <v>9197.3399999971971</v>
          </cell>
          <cell r="G33">
            <v>10.8129997956</v>
          </cell>
          <cell r="H33">
            <v>0</v>
          </cell>
          <cell r="L33">
            <v>5969.94</v>
          </cell>
          <cell r="M33">
            <v>64552.959999744256</v>
          </cell>
          <cell r="N33">
            <v>11.3729910517</v>
          </cell>
          <cell r="O33">
            <v>6126.34</v>
          </cell>
          <cell r="P33">
            <v>69674.809999671779</v>
          </cell>
          <cell r="Q33">
            <v>0.63000830398999952</v>
          </cell>
          <cell r="R33">
            <v>6469.04</v>
          </cell>
          <cell r="S33">
            <v>4075.4900000696798</v>
          </cell>
        </row>
        <row r="34">
          <cell r="D34">
            <v>117.62530548399999</v>
          </cell>
          <cell r="E34">
            <v>1624.47</v>
          </cell>
          <cell r="F34">
            <v>191078.77999959348</v>
          </cell>
          <cell r="G34">
            <v>776.51</v>
          </cell>
          <cell r="H34">
            <v>0</v>
          </cell>
          <cell r="L34">
            <v>1820.4246951100001</v>
          </cell>
          <cell r="M34">
            <v>1413577.9799998661</v>
          </cell>
          <cell r="N34">
            <v>844.61735857899998</v>
          </cell>
          <cell r="O34">
            <v>1788.28</v>
          </cell>
          <cell r="P34">
            <v>1510412.3299996541</v>
          </cell>
          <cell r="Q34">
            <v>49.517946905000031</v>
          </cell>
          <cell r="R34">
            <v>1903.2378337618291</v>
          </cell>
          <cell r="S34">
            <v>94244.429999805521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126.1647</v>
          </cell>
          <cell r="H35">
            <v>0</v>
          </cell>
          <cell r="L35">
            <v>0</v>
          </cell>
          <cell r="M35">
            <v>10479.504927869999</v>
          </cell>
          <cell r="N35">
            <v>126.1647</v>
          </cell>
          <cell r="O35">
            <v>83.062100000000001</v>
          </cell>
          <cell r="P35">
            <v>10479.504927869999</v>
          </cell>
          <cell r="Q35">
            <v>0</v>
          </cell>
          <cell r="R35">
            <v>0</v>
          </cell>
          <cell r="S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L36">
            <v>0</v>
          </cell>
          <cell r="M36">
            <v>0</v>
          </cell>
          <cell r="N36">
            <v>0</v>
          </cell>
          <cell r="O36" t="e">
            <v>#DIV/0!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9">
          <cell r="A39" t="str">
            <v>ТЭЦ-1</v>
          </cell>
          <cell r="B39" t="str">
            <v>ТЭЦ-1</v>
          </cell>
          <cell r="L39">
            <v>0</v>
          </cell>
          <cell r="M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 t="str">
            <v>древесные отходы</v>
          </cell>
          <cell r="G40">
            <v>129.40799999999999</v>
          </cell>
          <cell r="L40">
            <v>80</v>
          </cell>
          <cell r="M40">
            <v>10352.64</v>
          </cell>
          <cell r="N40">
            <v>129.40799999999999</v>
          </cell>
          <cell r="O40">
            <v>80</v>
          </cell>
          <cell r="P40">
            <v>10352.64</v>
          </cell>
          <cell r="Q40">
            <v>0</v>
          </cell>
          <cell r="R40">
            <v>0</v>
          </cell>
          <cell r="S40">
            <v>0</v>
          </cell>
        </row>
        <row r="41">
          <cell r="C41" t="str">
            <v>Уголь</v>
          </cell>
          <cell r="D41">
            <v>49.520232246500001</v>
          </cell>
          <cell r="E41">
            <v>1903.15</v>
          </cell>
          <cell r="F41">
            <v>94244.429999926477</v>
          </cell>
          <cell r="G41">
            <v>863.5</v>
          </cell>
          <cell r="L41">
            <v>1993.36</v>
          </cell>
          <cell r="M41">
            <v>1721266.3599999999</v>
          </cell>
          <cell r="N41">
            <v>863.5</v>
          </cell>
          <cell r="O41">
            <v>1988.46771279</v>
          </cell>
          <cell r="P41">
            <v>1717041.8699941649</v>
          </cell>
          <cell r="Q41">
            <v>49.520232246499972</v>
          </cell>
          <cell r="R41">
            <v>1988.458364161271</v>
          </cell>
          <cell r="S41">
            <v>98468.920005761553</v>
          </cell>
        </row>
        <row r="42">
          <cell r="C42" t="str">
            <v>Мазут</v>
          </cell>
          <cell r="D42">
            <v>0.63</v>
          </cell>
          <cell r="E42">
            <v>6469.03</v>
          </cell>
          <cell r="F42">
            <v>4075.4888999999998</v>
          </cell>
          <cell r="G42">
            <v>11.7000006118</v>
          </cell>
          <cell r="L42">
            <v>6537.08</v>
          </cell>
          <cell r="M42">
            <v>76483.839999385542</v>
          </cell>
          <cell r="N42">
            <v>11.7000006118</v>
          </cell>
          <cell r="O42">
            <v>6533.6</v>
          </cell>
          <cell r="P42">
            <v>76443.12399725648</v>
          </cell>
          <cell r="Q42">
            <v>0.63000000000000078</v>
          </cell>
          <cell r="R42">
            <v>6533.6585748080215</v>
          </cell>
          <cell r="S42">
            <v>4116.2049021290586</v>
          </cell>
        </row>
        <row r="44">
          <cell r="B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8">
          <cell r="D48">
            <v>0.63</v>
          </cell>
          <cell r="E48">
            <v>6469.03</v>
          </cell>
          <cell r="G48">
            <v>11.7000006118</v>
          </cell>
          <cell r="H48">
            <v>0</v>
          </cell>
          <cell r="L48">
            <v>6537.08</v>
          </cell>
          <cell r="N48">
            <v>11.7000006118</v>
          </cell>
          <cell r="O48">
            <v>6533.5999999999995</v>
          </cell>
          <cell r="Q48">
            <v>0.63000000000000078</v>
          </cell>
          <cell r="R48">
            <v>6533.6585748080215</v>
          </cell>
        </row>
        <row r="49">
          <cell r="D49">
            <v>49.520232246500001</v>
          </cell>
          <cell r="E49">
            <v>1903.15</v>
          </cell>
          <cell r="G49">
            <v>863.5</v>
          </cell>
          <cell r="H49">
            <v>0</v>
          </cell>
          <cell r="L49">
            <v>1993.36</v>
          </cell>
          <cell r="N49">
            <v>863.5</v>
          </cell>
          <cell r="O49">
            <v>1988.46771279</v>
          </cell>
          <cell r="Q49">
            <v>49.520232246499972</v>
          </cell>
          <cell r="R49">
            <v>1988.458364161271</v>
          </cell>
        </row>
        <row r="50">
          <cell r="D50">
            <v>0</v>
          </cell>
          <cell r="E50">
            <v>0</v>
          </cell>
          <cell r="G50">
            <v>129.40799999999999</v>
          </cell>
          <cell r="H50">
            <v>0</v>
          </cell>
          <cell r="L50">
            <v>0</v>
          </cell>
          <cell r="N50">
            <v>129.40799999999999</v>
          </cell>
          <cell r="O50">
            <v>80</v>
          </cell>
          <cell r="Q50">
            <v>0</v>
          </cell>
          <cell r="R50">
            <v>0</v>
          </cell>
        </row>
        <row r="51">
          <cell r="D51">
            <v>0</v>
          </cell>
          <cell r="E51">
            <v>0</v>
          </cell>
          <cell r="G51">
            <v>0</v>
          </cell>
          <cell r="H51">
            <v>0</v>
          </cell>
          <cell r="L51">
            <v>0</v>
          </cell>
          <cell r="N51">
            <v>0</v>
          </cell>
          <cell r="O51">
            <v>0</v>
          </cell>
          <cell r="Q51">
            <v>0</v>
          </cell>
          <cell r="R51">
            <v>0</v>
          </cell>
        </row>
      </sheetData>
      <sheetData sheetId="14">
        <row r="29">
          <cell r="A29" t="str">
            <v>ТЭЦ-1</v>
          </cell>
          <cell r="B29" t="str">
            <v>ТЭЦ-1</v>
          </cell>
          <cell r="F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ТЭЦ-1</v>
          </cell>
          <cell r="D30" t="str">
            <v>древесные отходы</v>
          </cell>
          <cell r="F30">
            <v>27.273</v>
          </cell>
          <cell r="G30">
            <v>13.933</v>
          </cell>
          <cell r="H30">
            <v>13.34</v>
          </cell>
          <cell r="I30">
            <v>126.15599999999999</v>
          </cell>
          <cell r="J30">
            <v>64.447999999999993</v>
          </cell>
          <cell r="K30">
            <v>61.707999999999998</v>
          </cell>
          <cell r="L30">
            <v>0.21618472367544944</v>
          </cell>
          <cell r="M30">
            <v>83.067789086527796</v>
          </cell>
          <cell r="N30">
            <v>384.24449088842448</v>
          </cell>
          <cell r="O30">
            <v>10479.5</v>
          </cell>
          <cell r="P30">
            <v>5353.45</v>
          </cell>
          <cell r="Q30">
            <v>5126.05</v>
          </cell>
        </row>
        <row r="31">
          <cell r="B31" t="str">
            <v>ТЭЦ-1</v>
          </cell>
          <cell r="D31" t="str">
            <v>Уголь</v>
          </cell>
          <cell r="F31">
            <v>640.55500000000006</v>
          </cell>
          <cell r="G31">
            <v>327.22500000000002</v>
          </cell>
          <cell r="H31">
            <v>313.33</v>
          </cell>
          <cell r="I31">
            <v>844.61</v>
          </cell>
          <cell r="J31">
            <v>431.47</v>
          </cell>
          <cell r="K31">
            <v>413.14</v>
          </cell>
          <cell r="L31">
            <v>0.75840328672405022</v>
          </cell>
          <cell r="M31">
            <v>1788.2955802086171</v>
          </cell>
          <cell r="N31">
            <v>2357.9744596482738</v>
          </cell>
          <cell r="O31">
            <v>1510412.33</v>
          </cell>
          <cell r="P31">
            <v>771594.19</v>
          </cell>
          <cell r="Q31">
            <v>738818.14</v>
          </cell>
        </row>
        <row r="32">
          <cell r="B32" t="str">
            <v>ТЭЦ-1</v>
          </cell>
          <cell r="D32" t="str">
            <v>Мазут</v>
          </cell>
          <cell r="F32">
            <v>15.58</v>
          </cell>
          <cell r="G32">
            <v>7.96</v>
          </cell>
          <cell r="H32">
            <v>7.62</v>
          </cell>
          <cell r="I32">
            <v>11.37</v>
          </cell>
          <cell r="J32">
            <v>5.81</v>
          </cell>
          <cell r="K32">
            <v>5.56</v>
          </cell>
          <cell r="L32">
            <v>1.3702726473175022</v>
          </cell>
          <cell r="M32">
            <v>6127.9516270888307</v>
          </cell>
          <cell r="N32">
            <v>4472.0673940949937</v>
          </cell>
          <cell r="O32">
            <v>69674.81</v>
          </cell>
          <cell r="P32">
            <v>35593.379999999997</v>
          </cell>
          <cell r="Q32">
            <v>34081.43</v>
          </cell>
        </row>
        <row r="34">
          <cell r="B34">
            <v>0</v>
          </cell>
          <cell r="F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7">
          <cell r="A37" t="str">
            <v>Всего</v>
          </cell>
          <cell r="B37" t="str">
            <v>Всего</v>
          </cell>
        </row>
        <row r="38">
          <cell r="B38" t="str">
            <v>Всего</v>
          </cell>
          <cell r="C38" t="str">
            <v>Всего</v>
          </cell>
          <cell r="D38" t="str">
            <v>Мазут</v>
          </cell>
          <cell r="F38">
            <v>15.58</v>
          </cell>
          <cell r="G38">
            <v>7.96</v>
          </cell>
          <cell r="H38">
            <v>7.62</v>
          </cell>
          <cell r="I38">
            <v>11.37</v>
          </cell>
          <cell r="J38">
            <v>5.81</v>
          </cell>
          <cell r="K38">
            <v>5.56</v>
          </cell>
          <cell r="L38">
            <v>1.3702726473175022</v>
          </cell>
          <cell r="M38">
            <v>6127.9516270888307</v>
          </cell>
          <cell r="N38">
            <v>4472.0673940949937</v>
          </cell>
          <cell r="O38">
            <v>69674.81</v>
          </cell>
          <cell r="P38">
            <v>35593.379999999997</v>
          </cell>
          <cell r="Q38">
            <v>34081.43</v>
          </cell>
        </row>
        <row r="39">
          <cell r="B39" t="str">
            <v>Всего</v>
          </cell>
          <cell r="C39" t="str">
            <v>Всего</v>
          </cell>
          <cell r="D39" t="str">
            <v>Уголь</v>
          </cell>
          <cell r="F39">
            <v>640.55500000000006</v>
          </cell>
          <cell r="G39">
            <v>327.22500000000002</v>
          </cell>
          <cell r="H39">
            <v>313.33</v>
          </cell>
          <cell r="I39">
            <v>844.61</v>
          </cell>
          <cell r="J39">
            <v>431.47</v>
          </cell>
          <cell r="K39">
            <v>413.14</v>
          </cell>
          <cell r="L39">
            <v>0.75840328672405022</v>
          </cell>
          <cell r="M39">
            <v>1788.2955802086171</v>
          </cell>
          <cell r="N39">
            <v>2357.9744596482738</v>
          </cell>
          <cell r="O39">
            <v>1510412.33</v>
          </cell>
          <cell r="P39">
            <v>771594.19</v>
          </cell>
          <cell r="Q39">
            <v>738818.14</v>
          </cell>
        </row>
        <row r="40">
          <cell r="B40" t="str">
            <v>Всего</v>
          </cell>
          <cell r="C40" t="str">
            <v>Всего</v>
          </cell>
          <cell r="D40" t="str">
            <v>древесные отходы</v>
          </cell>
          <cell r="F40">
            <v>27.273</v>
          </cell>
          <cell r="G40">
            <v>13.933</v>
          </cell>
          <cell r="H40">
            <v>13.34</v>
          </cell>
          <cell r="I40">
            <v>126.15599999999999</v>
          </cell>
          <cell r="J40">
            <v>64.447999999999993</v>
          </cell>
          <cell r="K40">
            <v>61.707999999999998</v>
          </cell>
          <cell r="L40">
            <v>0.21618472367544944</v>
          </cell>
          <cell r="M40">
            <v>83.067789086527796</v>
          </cell>
          <cell r="N40">
            <v>384.24449088842448</v>
          </cell>
          <cell r="O40">
            <v>10479.5</v>
          </cell>
          <cell r="P40">
            <v>5353.45</v>
          </cell>
          <cell r="Q40">
            <v>5126.05</v>
          </cell>
        </row>
        <row r="41">
          <cell r="B41" t="str">
            <v>Всего</v>
          </cell>
          <cell r="C41" t="str">
            <v>Всего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3">
          <cell r="D43" t="str">
            <v>Итого</v>
          </cell>
          <cell r="F43">
            <v>683.40800000000013</v>
          </cell>
          <cell r="G43">
            <v>349.11799999999999</v>
          </cell>
          <cell r="H43">
            <v>334.28999999999996</v>
          </cell>
          <cell r="N43">
            <v>2327.4041860791795</v>
          </cell>
          <cell r="O43">
            <v>1590566.6400000001</v>
          </cell>
          <cell r="P43">
            <v>812541.0199999999</v>
          </cell>
          <cell r="Q43">
            <v>778025.62000000011</v>
          </cell>
        </row>
        <row r="44">
          <cell r="A44" t="str">
            <v>СЦТ1</v>
          </cell>
          <cell r="F44">
            <v>683.40800000000013</v>
          </cell>
          <cell r="G44">
            <v>349.11799999999999</v>
          </cell>
          <cell r="H44">
            <v>334.28999999999996</v>
          </cell>
          <cell r="N44">
            <v>2327.4041860791795</v>
          </cell>
          <cell r="O44">
            <v>1590566.6400000001</v>
          </cell>
          <cell r="P44">
            <v>812541.0199999999</v>
          </cell>
          <cell r="Q44">
            <v>778025.62000000011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8">
          <cell r="A48" t="str">
            <v>ТЭЦ-1</v>
          </cell>
          <cell r="B48" t="str">
            <v>ТЭЦ-1</v>
          </cell>
          <cell r="F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B49" t="str">
            <v>ТЭЦ-1</v>
          </cell>
          <cell r="D49" t="str">
            <v>древесные отходы</v>
          </cell>
          <cell r="F49">
            <v>26.26</v>
          </cell>
          <cell r="G49">
            <v>13.71</v>
          </cell>
          <cell r="H49">
            <v>12.55</v>
          </cell>
          <cell r="I49">
            <v>129.41</v>
          </cell>
          <cell r="J49">
            <v>67.569999999999993</v>
          </cell>
          <cell r="K49">
            <v>61.84</v>
          </cell>
          <cell r="L49">
            <v>0.20292094892203077</v>
          </cell>
          <cell r="M49">
            <v>79.998763619503904</v>
          </cell>
          <cell r="N49">
            <v>394.23610053313018</v>
          </cell>
          <cell r="O49">
            <v>10352.64</v>
          </cell>
          <cell r="P49">
            <v>5405.45</v>
          </cell>
          <cell r="Q49">
            <v>4947.1899999999996</v>
          </cell>
        </row>
        <row r="50">
          <cell r="B50" t="str">
            <v>ТЭЦ-1</v>
          </cell>
          <cell r="D50" t="str">
            <v>Уголь</v>
          </cell>
          <cell r="F50">
            <v>647.63</v>
          </cell>
          <cell r="G50">
            <v>338.12</v>
          </cell>
          <cell r="H50">
            <v>309.51</v>
          </cell>
          <cell r="I50">
            <v>863.5</v>
          </cell>
          <cell r="J50">
            <v>450.86</v>
          </cell>
          <cell r="K50">
            <v>412.64</v>
          </cell>
          <cell r="L50">
            <v>0.75000579038795601</v>
          </cell>
          <cell r="M50">
            <v>1988.4677127967575</v>
          </cell>
          <cell r="N50">
            <v>2651.2698145546069</v>
          </cell>
          <cell r="O50">
            <v>1717041.87</v>
          </cell>
          <cell r="P50">
            <v>896524.07</v>
          </cell>
          <cell r="Q50">
            <v>820517.8</v>
          </cell>
        </row>
        <row r="51">
          <cell r="B51" t="str">
            <v>ТЭЦ-1</v>
          </cell>
          <cell r="D51" t="str">
            <v>Мазут</v>
          </cell>
          <cell r="F51">
            <v>16.03</v>
          </cell>
          <cell r="G51">
            <v>8.3699999999999992</v>
          </cell>
          <cell r="H51">
            <v>7.66</v>
          </cell>
          <cell r="I51">
            <v>11.7</v>
          </cell>
          <cell r="J51">
            <v>6.11</v>
          </cell>
          <cell r="K51">
            <v>5.59</v>
          </cell>
          <cell r="L51">
            <v>1.3700854700854703</v>
          </cell>
          <cell r="M51">
            <v>6533.6</v>
          </cell>
          <cell r="N51">
            <v>4768.7535870243291</v>
          </cell>
          <cell r="O51">
            <v>76443.12</v>
          </cell>
          <cell r="P51">
            <v>39913.47</v>
          </cell>
          <cell r="Q51">
            <v>36529.65</v>
          </cell>
        </row>
        <row r="53">
          <cell r="B53">
            <v>0</v>
          </cell>
          <cell r="F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6">
          <cell r="A56" t="str">
            <v>Всего</v>
          </cell>
          <cell r="B56" t="str">
            <v>Всего</v>
          </cell>
        </row>
        <row r="57">
          <cell r="B57" t="str">
            <v>Всего</v>
          </cell>
          <cell r="C57" t="str">
            <v>Всего</v>
          </cell>
          <cell r="D57" t="str">
            <v>Мазут</v>
          </cell>
          <cell r="F57">
            <v>16.03</v>
          </cell>
          <cell r="G57">
            <v>8.3699999999999992</v>
          </cell>
          <cell r="H57">
            <v>7.66</v>
          </cell>
          <cell r="I57">
            <v>11.7</v>
          </cell>
          <cell r="J57">
            <v>6.11</v>
          </cell>
          <cell r="K57">
            <v>5.59</v>
          </cell>
          <cell r="L57">
            <v>1.3700854700854703</v>
          </cell>
          <cell r="M57">
            <v>6533.6</v>
          </cell>
          <cell r="N57">
            <v>4768.7535870243291</v>
          </cell>
          <cell r="O57">
            <v>76443.12</v>
          </cell>
          <cell r="P57">
            <v>39913.47</v>
          </cell>
          <cell r="Q57">
            <v>36529.65</v>
          </cell>
        </row>
        <row r="58">
          <cell r="B58" t="str">
            <v>Всего</v>
          </cell>
          <cell r="C58" t="str">
            <v>Всего</v>
          </cell>
          <cell r="D58" t="str">
            <v>Уголь</v>
          </cell>
          <cell r="F58">
            <v>647.63</v>
          </cell>
          <cell r="G58">
            <v>338.12</v>
          </cell>
          <cell r="H58">
            <v>309.51</v>
          </cell>
          <cell r="I58">
            <v>863.5</v>
          </cell>
          <cell r="J58">
            <v>450.86</v>
          </cell>
          <cell r="K58">
            <v>412.64</v>
          </cell>
          <cell r="L58">
            <v>0.75000579038795601</v>
          </cell>
          <cell r="M58">
            <v>1988.4677127967575</v>
          </cell>
          <cell r="N58">
            <v>2651.2698145546069</v>
          </cell>
          <cell r="O58">
            <v>1717041.87</v>
          </cell>
          <cell r="P58">
            <v>896524.07</v>
          </cell>
          <cell r="Q58">
            <v>820517.8</v>
          </cell>
        </row>
        <row r="59">
          <cell r="B59" t="str">
            <v>Всего</v>
          </cell>
          <cell r="C59" t="str">
            <v>Всего</v>
          </cell>
          <cell r="D59" t="str">
            <v>древесные отходы</v>
          </cell>
          <cell r="F59">
            <v>26.26</v>
          </cell>
          <cell r="G59">
            <v>13.71</v>
          </cell>
          <cell r="H59">
            <v>12.55</v>
          </cell>
          <cell r="I59">
            <v>129.41</v>
          </cell>
          <cell r="J59">
            <v>67.569999999999993</v>
          </cell>
          <cell r="K59">
            <v>61.84</v>
          </cell>
          <cell r="L59">
            <v>0.20292094892203077</v>
          </cell>
          <cell r="M59">
            <v>79.998763619503904</v>
          </cell>
          <cell r="N59">
            <v>394.23610053313018</v>
          </cell>
          <cell r="O59">
            <v>10352.64</v>
          </cell>
          <cell r="P59">
            <v>5405.45</v>
          </cell>
          <cell r="Q59">
            <v>4947.1899999999996</v>
          </cell>
        </row>
        <row r="60">
          <cell r="B60" t="str">
            <v>Всего</v>
          </cell>
          <cell r="C60" t="str">
            <v>Всего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2">
          <cell r="D62" t="str">
            <v>Итого</v>
          </cell>
          <cell r="F62">
            <v>689.92</v>
          </cell>
          <cell r="G62">
            <v>360.2</v>
          </cell>
          <cell r="H62">
            <v>329.72</v>
          </cell>
          <cell r="N62">
            <v>2614.61</v>
          </cell>
          <cell r="O62">
            <v>1803837.63</v>
          </cell>
          <cell r="P62">
            <v>941842.98999999987</v>
          </cell>
          <cell r="Q62">
            <v>861994.64</v>
          </cell>
        </row>
        <row r="63">
          <cell r="A63" t="str">
            <v>СЦТ1</v>
          </cell>
          <cell r="F63">
            <v>689.92</v>
          </cell>
          <cell r="G63">
            <v>360.2</v>
          </cell>
          <cell r="H63">
            <v>329.72</v>
          </cell>
          <cell r="N63">
            <v>2614.61</v>
          </cell>
          <cell r="O63">
            <v>1803837.63</v>
          </cell>
          <cell r="P63">
            <v>941842.98999999987</v>
          </cell>
          <cell r="Q63">
            <v>861994.64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</sheetData>
      <sheetData sheetId="15">
        <row r="29">
          <cell r="C29">
            <v>4.3499999999999996</v>
          </cell>
          <cell r="D29">
            <v>22</v>
          </cell>
          <cell r="E29">
            <v>5153.1204597655178</v>
          </cell>
          <cell r="F29">
            <v>764.74590909000005</v>
          </cell>
          <cell r="G29">
            <v>1285.44</v>
          </cell>
          <cell r="H29">
            <v>5591.6639999999998</v>
          </cell>
          <cell r="I29">
            <v>16824.409999980002</v>
          </cell>
          <cell r="J29">
            <v>22416.073999980003</v>
          </cell>
        </row>
        <row r="31">
          <cell r="B31" t="str">
            <v>оптовый рынок</v>
          </cell>
          <cell r="C31">
            <v>4.3499999999999996</v>
          </cell>
          <cell r="D31">
            <v>22</v>
          </cell>
          <cell r="F31">
            <v>764.74590909000005</v>
          </cell>
          <cell r="G31">
            <v>1285.44</v>
          </cell>
          <cell r="H31">
            <v>5591.6639999999998</v>
          </cell>
          <cell r="I31">
            <v>16824.409999980002</v>
          </cell>
          <cell r="J31">
            <v>22416.073999980003</v>
          </cell>
        </row>
        <row r="32">
          <cell r="B32" t="str">
            <v>блокстанции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>другие поставщики - всего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5">
          <cell r="B35" t="str">
            <v>ЭСО-1</v>
          </cell>
          <cell r="E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E36">
            <v>0</v>
          </cell>
          <cell r="H36">
            <v>0</v>
          </cell>
          <cell r="I36">
            <v>0</v>
          </cell>
          <cell r="J36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H38">
            <v>0</v>
          </cell>
          <cell r="I38">
            <v>0</v>
          </cell>
          <cell r="J38">
            <v>0</v>
          </cell>
        </row>
        <row r="40">
          <cell r="B40" t="str">
            <v>ЭСО-1</v>
          </cell>
          <cell r="E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E41">
            <v>0</v>
          </cell>
          <cell r="H41">
            <v>0</v>
          </cell>
          <cell r="I41">
            <v>0</v>
          </cell>
          <cell r="J41">
            <v>0</v>
          </cell>
        </row>
        <row r="43">
          <cell r="C43" t="str">
            <v>4,35</v>
          </cell>
          <cell r="D43" t="str">
            <v>22</v>
          </cell>
          <cell r="E43" t="str">
            <v>5153,12</v>
          </cell>
          <cell r="F43" t="str">
            <v>764,75</v>
          </cell>
          <cell r="G43" t="str">
            <v>1285,44</v>
          </cell>
          <cell r="H43">
            <v>5591.6639999999998</v>
          </cell>
          <cell r="I43">
            <v>16824.409999980002</v>
          </cell>
          <cell r="J43">
            <v>22416.073999980003</v>
          </cell>
        </row>
        <row r="45">
          <cell r="C45">
            <v>4.8</v>
          </cell>
          <cell r="D45">
            <v>22.5</v>
          </cell>
          <cell r="E45">
            <v>4870.1879166656263</v>
          </cell>
          <cell r="F45">
            <v>764.74622222200003</v>
          </cell>
          <cell r="G45">
            <v>1285.44</v>
          </cell>
          <cell r="H45">
            <v>6170.1120000000001</v>
          </cell>
          <cell r="I45">
            <v>17206.789999995002</v>
          </cell>
          <cell r="J45">
            <v>23376.901999995003</v>
          </cell>
        </row>
        <row r="47">
          <cell r="B47" t="str">
            <v>оптовый рынок</v>
          </cell>
          <cell r="C47">
            <v>4.8</v>
          </cell>
          <cell r="D47">
            <v>22.5</v>
          </cell>
          <cell r="E47">
            <v>4870.1879166656263</v>
          </cell>
          <cell r="F47">
            <v>764.74622222200003</v>
          </cell>
          <cell r="G47">
            <v>1285.44</v>
          </cell>
          <cell r="H47">
            <v>6170.1120000000001</v>
          </cell>
          <cell r="I47">
            <v>17206.789999995002</v>
          </cell>
          <cell r="J47">
            <v>23376.901999995003</v>
          </cell>
        </row>
        <row r="48">
          <cell r="B48" t="str">
            <v>блокстанции</v>
          </cell>
          <cell r="E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B49" t="str">
            <v>другие поставщики - всего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1">
          <cell r="B51" t="str">
            <v>ЭСО-1</v>
          </cell>
          <cell r="E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E52">
            <v>0</v>
          </cell>
          <cell r="H52">
            <v>0</v>
          </cell>
          <cell r="I52">
            <v>0</v>
          </cell>
          <cell r="J52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H54">
            <v>0</v>
          </cell>
          <cell r="I54">
            <v>0</v>
          </cell>
          <cell r="J54">
            <v>0</v>
          </cell>
        </row>
        <row r="56">
          <cell r="B56" t="str">
            <v>ЭСО-1</v>
          </cell>
          <cell r="E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E57">
            <v>0</v>
          </cell>
          <cell r="H57">
            <v>0</v>
          </cell>
          <cell r="I57">
            <v>0</v>
          </cell>
          <cell r="J57">
            <v>0</v>
          </cell>
        </row>
        <row r="59">
          <cell r="C59" t="str">
            <v>4,8</v>
          </cell>
          <cell r="D59" t="str">
            <v>22,5</v>
          </cell>
          <cell r="E59" t="str">
            <v>4870,19</v>
          </cell>
          <cell r="F59" t="str">
            <v>764,75</v>
          </cell>
          <cell r="G59" t="str">
            <v>1285,44</v>
          </cell>
          <cell r="H59">
            <v>6170.1120000000001</v>
          </cell>
          <cell r="I59">
            <v>17206.789999995002</v>
          </cell>
          <cell r="J59">
            <v>23376.901999995003</v>
          </cell>
        </row>
      </sheetData>
      <sheetData sheetId="16">
        <row r="7">
          <cell r="E7">
            <v>0</v>
          </cell>
        </row>
      </sheetData>
      <sheetData sheetId="17">
        <row r="6">
          <cell r="A6" t="str">
            <v>1</v>
          </cell>
          <cell r="B6" t="str">
            <v>Базовый период</v>
          </cell>
          <cell r="C6">
            <v>0</v>
          </cell>
          <cell r="E6">
            <v>0</v>
          </cell>
        </row>
        <row r="8">
          <cell r="E8">
            <v>0</v>
          </cell>
        </row>
        <row r="10">
          <cell r="A10" t="str">
            <v>2</v>
          </cell>
          <cell r="B10" t="str">
            <v>Период регулирования</v>
          </cell>
          <cell r="C10">
            <v>0</v>
          </cell>
          <cell r="E10">
            <v>0</v>
          </cell>
        </row>
        <row r="12">
          <cell r="E12">
            <v>0</v>
          </cell>
        </row>
      </sheetData>
      <sheetData sheetId="18">
        <row r="10">
          <cell r="D10">
            <v>42539.96</v>
          </cell>
          <cell r="E10">
            <v>45943.16</v>
          </cell>
          <cell r="F10">
            <v>34248.629999999997</v>
          </cell>
          <cell r="G10">
            <v>42539.96</v>
          </cell>
          <cell r="H10">
            <v>45943.16</v>
          </cell>
          <cell r="I10">
            <v>12907.31</v>
          </cell>
          <cell r="J10">
            <v>16348.72</v>
          </cell>
          <cell r="K10">
            <v>17656.62</v>
          </cell>
          <cell r="N10">
            <v>21341.32</v>
          </cell>
          <cell r="O10">
            <v>26191.24</v>
          </cell>
          <cell r="P10">
            <v>28286.54</v>
          </cell>
        </row>
        <row r="11">
          <cell r="D11">
            <v>41909.600000000006</v>
          </cell>
          <cell r="E11">
            <v>45262.37</v>
          </cell>
          <cell r="F11">
            <v>40790.89</v>
          </cell>
          <cell r="G11">
            <v>41909.600000000006</v>
          </cell>
          <cell r="H11">
            <v>45262.37</v>
          </cell>
          <cell r="I11">
            <v>19624.740000000002</v>
          </cell>
          <cell r="J11">
            <v>21409.52</v>
          </cell>
          <cell r="K11">
            <v>23632.97</v>
          </cell>
          <cell r="N11">
            <v>21166.15</v>
          </cell>
          <cell r="O11">
            <v>20500.080000000002</v>
          </cell>
          <cell r="P11">
            <v>21629.4</v>
          </cell>
        </row>
        <row r="12">
          <cell r="D12">
            <v>11299.96</v>
          </cell>
          <cell r="E12">
            <v>12204</v>
          </cell>
          <cell r="F12">
            <v>13620.8</v>
          </cell>
          <cell r="G12">
            <v>11299.96</v>
          </cell>
          <cell r="H12">
            <v>12204</v>
          </cell>
          <cell r="I12">
            <v>6553.05</v>
          </cell>
          <cell r="J12">
            <v>5772.61</v>
          </cell>
          <cell r="K12">
            <v>6372.11</v>
          </cell>
          <cell r="N12">
            <v>7067.75</v>
          </cell>
          <cell r="O12">
            <v>5527.35</v>
          </cell>
          <cell r="P12">
            <v>5831.89</v>
          </cell>
        </row>
        <row r="13">
          <cell r="D13">
            <v>201517.38500000001</v>
          </cell>
          <cell r="E13">
            <v>237126.12</v>
          </cell>
          <cell r="F13">
            <v>214955.33000000002</v>
          </cell>
          <cell r="G13">
            <v>201517.38500000001</v>
          </cell>
          <cell r="H13">
            <v>237126.12</v>
          </cell>
          <cell r="I13">
            <v>107534.94</v>
          </cell>
          <cell r="J13">
            <v>102945.16</v>
          </cell>
          <cell r="K13">
            <v>123811.34</v>
          </cell>
          <cell r="N13">
            <v>107420.39</v>
          </cell>
          <cell r="O13">
            <v>98572.225000000006</v>
          </cell>
          <cell r="P13">
            <v>113314.78</v>
          </cell>
        </row>
        <row r="14">
          <cell r="D14">
            <v>99458.299999999988</v>
          </cell>
          <cell r="E14">
            <v>126903.35999999999</v>
          </cell>
          <cell r="F14">
            <v>116891.47</v>
          </cell>
          <cell r="G14">
            <v>99458.299999999988</v>
          </cell>
          <cell r="H14">
            <v>126903.35999999999</v>
          </cell>
          <cell r="I14">
            <v>56237.19</v>
          </cell>
          <cell r="J14">
            <v>50808.28</v>
          </cell>
          <cell r="K14">
            <v>66260.429999999993</v>
          </cell>
          <cell r="N14">
            <v>60654.28</v>
          </cell>
          <cell r="O14">
            <v>48650.02</v>
          </cell>
          <cell r="P14">
            <v>60642.93</v>
          </cell>
        </row>
        <row r="15">
          <cell r="D15">
            <v>1590566.6400000001</v>
          </cell>
          <cell r="E15">
            <v>1803837.63</v>
          </cell>
          <cell r="F15">
            <v>1371560.83</v>
          </cell>
          <cell r="G15">
            <v>1590566.6400000001</v>
          </cell>
          <cell r="H15">
            <v>1803837.63</v>
          </cell>
          <cell r="I15">
            <v>711694.71000000008</v>
          </cell>
          <cell r="J15">
            <v>812541.0199999999</v>
          </cell>
          <cell r="K15">
            <v>941842.98999999987</v>
          </cell>
          <cell r="N15">
            <v>659866.12</v>
          </cell>
          <cell r="O15">
            <v>778025.62000000011</v>
          </cell>
          <cell r="P15">
            <v>861994.64</v>
          </cell>
        </row>
        <row r="16">
          <cell r="D16">
            <v>22416.073999980003</v>
          </cell>
          <cell r="E16">
            <v>23376.901999995003</v>
          </cell>
          <cell r="F16">
            <v>0</v>
          </cell>
          <cell r="G16">
            <v>22416.073999980003</v>
          </cell>
          <cell r="H16">
            <v>23376.901999995003</v>
          </cell>
        </row>
        <row r="17">
          <cell r="D17">
            <v>22416.073999980003</v>
          </cell>
          <cell r="E17">
            <v>23376.901999995003</v>
          </cell>
          <cell r="F17">
            <v>15369.08</v>
          </cell>
          <cell r="G17">
            <v>22416.073999980003</v>
          </cell>
          <cell r="H17">
            <v>23376.901999995003</v>
          </cell>
          <cell r="I17">
            <v>15369.08</v>
          </cell>
          <cell r="J17">
            <v>22416.07</v>
          </cell>
          <cell r="K17">
            <v>23376.9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D19">
            <v>145115.78805532661</v>
          </cell>
          <cell r="E19">
            <v>149280.41839241097</v>
          </cell>
          <cell r="F19">
            <v>136157.71693638407</v>
          </cell>
          <cell r="G19">
            <v>145115.78805532661</v>
          </cell>
          <cell r="H19">
            <v>149280.41839241097</v>
          </cell>
          <cell r="I19">
            <v>70651.419401201318</v>
          </cell>
          <cell r="J19">
            <v>74132.41136058791</v>
          </cell>
          <cell r="K19">
            <v>77944.225754237181</v>
          </cell>
          <cell r="L19">
            <v>0</v>
          </cell>
          <cell r="M19">
            <v>0</v>
          </cell>
          <cell r="N19">
            <v>65506.297535182741</v>
          </cell>
          <cell r="O19">
            <v>70983.37669473869</v>
          </cell>
          <cell r="P19">
            <v>71336.192638173787</v>
          </cell>
          <cell r="Q19">
            <v>0</v>
          </cell>
          <cell r="R19">
            <v>0</v>
          </cell>
        </row>
        <row r="20">
          <cell r="D20">
            <v>45044.04</v>
          </cell>
          <cell r="E20">
            <v>46336.76</v>
          </cell>
          <cell r="F20">
            <v>41440</v>
          </cell>
          <cell r="G20">
            <v>45044.04</v>
          </cell>
          <cell r="H20">
            <v>46336.76</v>
          </cell>
          <cell r="I20">
            <v>19937.03</v>
          </cell>
          <cell r="J20">
            <v>23010.75</v>
          </cell>
          <cell r="K20">
            <v>24193.95</v>
          </cell>
          <cell r="N20">
            <v>21502.97</v>
          </cell>
          <cell r="O20">
            <v>22033.29</v>
          </cell>
          <cell r="P20">
            <v>22142.81</v>
          </cell>
        </row>
        <row r="21">
          <cell r="D21">
            <v>38745.910000000003</v>
          </cell>
          <cell r="E21">
            <v>39857.880000000005</v>
          </cell>
          <cell r="F21">
            <v>34618.050000000003</v>
          </cell>
          <cell r="G21">
            <v>38745.910000000003</v>
          </cell>
          <cell r="H21">
            <v>39857.880000000005</v>
          </cell>
          <cell r="I21">
            <v>16654.95</v>
          </cell>
          <cell r="J21">
            <v>19793.349999999999</v>
          </cell>
          <cell r="K21">
            <v>20811.11</v>
          </cell>
          <cell r="N21">
            <v>17963.099999999999</v>
          </cell>
          <cell r="O21">
            <v>18952.560000000001</v>
          </cell>
          <cell r="P21">
            <v>19046.77</v>
          </cell>
        </row>
        <row r="22">
          <cell r="D22">
            <v>12026.76</v>
          </cell>
          <cell r="E22">
            <v>12371.92</v>
          </cell>
          <cell r="F22">
            <v>10803.42</v>
          </cell>
          <cell r="G22">
            <v>12026.76</v>
          </cell>
          <cell r="H22">
            <v>12371.92</v>
          </cell>
          <cell r="I22">
            <v>5197.59</v>
          </cell>
          <cell r="J22">
            <v>6143.87</v>
          </cell>
          <cell r="K22">
            <v>6459.79</v>
          </cell>
          <cell r="N22">
            <v>5605.83</v>
          </cell>
          <cell r="O22">
            <v>5882.89</v>
          </cell>
          <cell r="P22">
            <v>5912.13</v>
          </cell>
        </row>
        <row r="23">
          <cell r="D23">
            <v>66847.600000000006</v>
          </cell>
          <cell r="E23">
            <v>67539.73</v>
          </cell>
          <cell r="F23">
            <v>66456.91</v>
          </cell>
          <cell r="G23">
            <v>66847.600000000006</v>
          </cell>
          <cell r="H23">
            <v>67539.73</v>
          </cell>
          <cell r="I23">
            <v>11233.56</v>
          </cell>
          <cell r="J23">
            <v>13355.23</v>
          </cell>
          <cell r="K23">
            <v>13739.39</v>
          </cell>
          <cell r="L23">
            <v>0</v>
          </cell>
          <cell r="M23">
            <v>0</v>
          </cell>
          <cell r="N23">
            <v>55223.35</v>
          </cell>
          <cell r="O23">
            <v>53492.37</v>
          </cell>
          <cell r="P23">
            <v>53800.34</v>
          </cell>
          <cell r="Q23">
            <v>0</v>
          </cell>
          <cell r="R23">
            <v>0</v>
          </cell>
        </row>
        <row r="24">
          <cell r="D24">
            <v>17696</v>
          </cell>
          <cell r="E24">
            <v>19111.61</v>
          </cell>
          <cell r="F24">
            <v>15932.73</v>
          </cell>
          <cell r="G24">
            <v>17696</v>
          </cell>
          <cell r="H24">
            <v>19111.61</v>
          </cell>
          <cell r="I24">
            <v>8267.4</v>
          </cell>
          <cell r="J24">
            <v>9040</v>
          </cell>
          <cell r="K24">
            <v>9978.7999999999993</v>
          </cell>
          <cell r="L24">
            <v>0</v>
          </cell>
          <cell r="M24">
            <v>0</v>
          </cell>
          <cell r="N24">
            <v>7665.33</v>
          </cell>
          <cell r="O24">
            <v>8656</v>
          </cell>
          <cell r="P24">
            <v>9132.81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D27">
            <v>4316</v>
          </cell>
          <cell r="E27">
            <v>4661.28</v>
          </cell>
          <cell r="F27">
            <v>4259.1200000000008</v>
          </cell>
          <cell r="G27">
            <v>4316</v>
          </cell>
          <cell r="H27">
            <v>4661.28</v>
          </cell>
          <cell r="I27">
            <v>2210.0300000000002</v>
          </cell>
          <cell r="J27">
            <v>2204.83</v>
          </cell>
          <cell r="K27">
            <v>2433.81</v>
          </cell>
          <cell r="N27">
            <v>2049.09</v>
          </cell>
          <cell r="O27">
            <v>2111.17</v>
          </cell>
          <cell r="P27">
            <v>2227.4699999999998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N29">
            <v>0</v>
          </cell>
          <cell r="O29">
            <v>0</v>
          </cell>
          <cell r="P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D35">
            <v>13380</v>
          </cell>
          <cell r="E35">
            <v>14450.33</v>
          </cell>
          <cell r="F35">
            <v>11673.61</v>
          </cell>
          <cell r="G35">
            <v>13380</v>
          </cell>
          <cell r="H35">
            <v>14450.33</v>
          </cell>
          <cell r="I35">
            <v>6057.37</v>
          </cell>
          <cell r="J35">
            <v>6835.17</v>
          </cell>
          <cell r="K35">
            <v>7544.99</v>
          </cell>
          <cell r="N35">
            <v>5616.24</v>
          </cell>
          <cell r="O35">
            <v>6544.83</v>
          </cell>
          <cell r="P35">
            <v>6905.34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40">
          <cell r="D40">
            <v>2167354.9570553065</v>
          </cell>
          <cell r="E40">
            <v>2431335.8203924056</v>
          </cell>
          <cell r="F40">
            <v>1930090.166936384</v>
          </cell>
          <cell r="G40">
            <v>2167354.9570553065</v>
          </cell>
          <cell r="H40">
            <v>2431335.8203924056</v>
          </cell>
          <cell r="I40">
            <v>973938.10940120136</v>
          </cell>
          <cell r="J40">
            <v>1091981.4813605878</v>
          </cell>
          <cell r="K40">
            <v>1252794.3457542371</v>
          </cell>
          <cell r="L40">
            <v>0</v>
          </cell>
          <cell r="M40">
            <v>0</v>
          </cell>
          <cell r="N40">
            <v>956152.05753518268</v>
          </cell>
          <cell r="O40">
            <v>1075373.4716947391</v>
          </cell>
          <cell r="P40">
            <v>1178541.472638174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D41">
            <v>167829.06</v>
          </cell>
          <cell r="E41">
            <v>197816.03999999998</v>
          </cell>
          <cell r="F41">
            <v>182755.69</v>
          </cell>
          <cell r="G41">
            <v>167829.06</v>
          </cell>
          <cell r="H41">
            <v>197816.03999999998</v>
          </cell>
          <cell r="I41">
            <v>87924.86</v>
          </cell>
          <cell r="J41">
            <v>85735.51</v>
          </cell>
          <cell r="K41">
            <v>103286.27999999998</v>
          </cell>
          <cell r="L41">
            <v>0</v>
          </cell>
          <cell r="M41">
            <v>0</v>
          </cell>
          <cell r="N41">
            <v>94830.83</v>
          </cell>
          <cell r="O41">
            <v>82093.55</v>
          </cell>
          <cell r="P41">
            <v>94529.760000000009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L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D44">
            <v>2167354.9570553065</v>
          </cell>
          <cell r="E44">
            <v>2431335.8203924056</v>
          </cell>
          <cell r="F44">
            <v>1930090.166936384</v>
          </cell>
          <cell r="G44">
            <v>2167354.9570553065</v>
          </cell>
          <cell r="H44">
            <v>2431335.8203924056</v>
          </cell>
          <cell r="I44">
            <v>973938.10940120136</v>
          </cell>
          <cell r="J44">
            <v>1091981.4813605878</v>
          </cell>
          <cell r="K44">
            <v>1252794.3457542371</v>
          </cell>
          <cell r="L44">
            <v>0</v>
          </cell>
          <cell r="M44">
            <v>0</v>
          </cell>
          <cell r="N44">
            <v>956152.05753518268</v>
          </cell>
          <cell r="O44">
            <v>1075373.4716947391</v>
          </cell>
          <cell r="P44">
            <v>1178541.472638174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</row>
        <row r="46">
          <cell r="D46">
            <v>1114397.5553605678</v>
          </cell>
          <cell r="E46">
            <v>1276171.2477542323</v>
          </cell>
          <cell r="I46">
            <v>15369.08</v>
          </cell>
          <cell r="J46">
            <v>22416.07</v>
          </cell>
          <cell r="K46">
            <v>23376.9</v>
          </cell>
        </row>
        <row r="47">
          <cell r="D47">
            <v>1091981.4813605878</v>
          </cell>
          <cell r="E47">
            <v>1252794.3457542371</v>
          </cell>
          <cell r="I47">
            <v>973938.10940120136</v>
          </cell>
          <cell r="J47">
            <v>1091981.4813605878</v>
          </cell>
          <cell r="K47">
            <v>1252794.3457542371</v>
          </cell>
        </row>
        <row r="48">
          <cell r="D48">
            <v>22416.073999980003</v>
          </cell>
          <cell r="E48">
            <v>23376.901999995003</v>
          </cell>
          <cell r="F48">
            <v>15369.08</v>
          </cell>
          <cell r="G48">
            <v>22416.073999980003</v>
          </cell>
          <cell r="H48">
            <v>23376.901999995003</v>
          </cell>
        </row>
        <row r="49">
          <cell r="D49">
            <v>0</v>
          </cell>
          <cell r="E49">
            <v>0</v>
          </cell>
          <cell r="L49">
            <v>0</v>
          </cell>
          <cell r="M49">
            <v>0</v>
          </cell>
        </row>
        <row r="50">
          <cell r="D50">
            <v>1075373.4716947391</v>
          </cell>
          <cell r="E50">
            <v>1178541.472638174</v>
          </cell>
        </row>
        <row r="51">
          <cell r="D51">
            <v>1075373.4716947391</v>
          </cell>
          <cell r="E51">
            <v>1178541.472638174</v>
          </cell>
          <cell r="N51">
            <v>956152.05753518268</v>
          </cell>
          <cell r="O51">
            <v>1075373.4716947391</v>
          </cell>
          <cell r="P51">
            <v>1178541.472638174</v>
          </cell>
        </row>
        <row r="52">
          <cell r="D52">
            <v>0</v>
          </cell>
          <cell r="E52">
            <v>0</v>
          </cell>
          <cell r="Q52">
            <v>0</v>
          </cell>
          <cell r="R52">
            <v>0</v>
          </cell>
        </row>
        <row r="53">
          <cell r="D53">
            <v>0</v>
          </cell>
          <cell r="E53">
            <v>0</v>
          </cell>
          <cell r="S53">
            <v>0</v>
          </cell>
          <cell r="T53">
            <v>0</v>
          </cell>
        </row>
      </sheetData>
      <sheetData sheetId="19"/>
      <sheetData sheetId="20">
        <row r="7">
          <cell r="D7">
            <v>879324.55</v>
          </cell>
        </row>
      </sheetData>
      <sheetData sheetId="21"/>
      <sheetData sheetId="22">
        <row r="4">
          <cell r="H4" t="str">
            <v>ТЭЦ-1</v>
          </cell>
        </row>
        <row r="8">
          <cell r="D8">
            <v>812541.0199999999</v>
          </cell>
          <cell r="E8">
            <v>941842.98999999987</v>
          </cell>
          <cell r="H8">
            <v>812541.0199999999</v>
          </cell>
          <cell r="I8">
            <v>941842.98999999987</v>
          </cell>
          <cell r="J8">
            <v>0</v>
          </cell>
          <cell r="K8">
            <v>0</v>
          </cell>
        </row>
        <row r="9">
          <cell r="D9">
            <v>26773.22</v>
          </cell>
          <cell r="E9">
            <v>29163.17</v>
          </cell>
          <cell r="H9">
            <v>26773.22</v>
          </cell>
          <cell r="I9">
            <v>29163.17</v>
          </cell>
        </row>
        <row r="10">
          <cell r="D10">
            <v>15843.65</v>
          </cell>
          <cell r="E10">
            <v>16298.35</v>
          </cell>
          <cell r="H10">
            <v>15843.65</v>
          </cell>
          <cell r="I10">
            <v>16298.35</v>
          </cell>
        </row>
        <row r="11">
          <cell r="D11">
            <v>0</v>
          </cell>
          <cell r="E11">
            <v>0</v>
          </cell>
        </row>
        <row r="12">
          <cell r="D12">
            <v>4230.25</v>
          </cell>
          <cell r="E12">
            <v>4351.66</v>
          </cell>
          <cell r="H12">
            <v>4230.25</v>
          </cell>
          <cell r="I12">
            <v>4351.66</v>
          </cell>
        </row>
        <row r="13">
          <cell r="D13">
            <v>201137.27</v>
          </cell>
          <cell r="E13">
            <v>227782.47999999998</v>
          </cell>
          <cell r="H13">
            <v>201137.27</v>
          </cell>
          <cell r="I13">
            <v>227782.47999999998</v>
          </cell>
          <cell r="J13">
            <v>0</v>
          </cell>
          <cell r="K13">
            <v>0</v>
          </cell>
        </row>
        <row r="15">
          <cell r="D15">
            <v>13355.23</v>
          </cell>
          <cell r="E15">
            <v>13739.39</v>
          </cell>
          <cell r="H15">
            <v>13355.23</v>
          </cell>
          <cell r="I15">
            <v>13739.39</v>
          </cell>
        </row>
        <row r="16">
          <cell r="D16">
            <v>85735.51</v>
          </cell>
          <cell r="E16">
            <v>109658.39</v>
          </cell>
          <cell r="H16">
            <v>85735.51</v>
          </cell>
          <cell r="I16">
            <v>109658.39</v>
          </cell>
        </row>
        <row r="17">
          <cell r="D17">
            <v>102046.53</v>
          </cell>
          <cell r="E17">
            <v>104384.7</v>
          </cell>
          <cell r="H17">
            <v>102046.53</v>
          </cell>
          <cell r="I17">
            <v>104384.7</v>
          </cell>
        </row>
        <row r="18">
          <cell r="D18">
            <v>0</v>
          </cell>
          <cell r="E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  <cell r="H19">
            <v>0</v>
          </cell>
          <cell r="I19">
            <v>0</v>
          </cell>
        </row>
        <row r="20">
          <cell r="D20">
            <v>31456.07</v>
          </cell>
          <cell r="E20">
            <v>33355.699999999997</v>
          </cell>
          <cell r="H20">
            <v>31456.07</v>
          </cell>
          <cell r="I20">
            <v>33355.699999999997</v>
          </cell>
          <cell r="J20">
            <v>0</v>
          </cell>
          <cell r="K20">
            <v>0</v>
          </cell>
        </row>
        <row r="22">
          <cell r="D22">
            <v>0</v>
          </cell>
          <cell r="E22">
            <v>0</v>
          </cell>
        </row>
        <row r="23">
          <cell r="D23">
            <v>2204.83</v>
          </cell>
          <cell r="E23">
            <v>2433.81</v>
          </cell>
          <cell r="H23">
            <v>2204.83</v>
          </cell>
          <cell r="I23">
            <v>2433.81</v>
          </cell>
        </row>
        <row r="24">
          <cell r="D24">
            <v>0</v>
          </cell>
          <cell r="E24">
            <v>0</v>
          </cell>
          <cell r="H24">
            <v>0</v>
          </cell>
          <cell r="I24">
            <v>0</v>
          </cell>
        </row>
        <row r="25">
          <cell r="D25">
            <v>0</v>
          </cell>
          <cell r="E25">
            <v>0</v>
          </cell>
          <cell r="H25">
            <v>0</v>
          </cell>
          <cell r="I25">
            <v>0</v>
          </cell>
        </row>
        <row r="26">
          <cell r="D26">
            <v>0</v>
          </cell>
          <cell r="E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8">
          <cell r="D28">
            <v>0</v>
          </cell>
          <cell r="E28">
            <v>0</v>
          </cell>
        </row>
        <row r="30">
          <cell r="D30">
            <v>29251.239999999998</v>
          </cell>
          <cell r="E30">
            <v>30921.89</v>
          </cell>
          <cell r="H30">
            <v>29251.239999999998</v>
          </cell>
          <cell r="I30">
            <v>30921.89</v>
          </cell>
        </row>
        <row r="31">
          <cell r="D31">
            <v>22416.07</v>
          </cell>
          <cell r="E31">
            <v>23376.9</v>
          </cell>
          <cell r="H31">
            <v>22416.07</v>
          </cell>
          <cell r="I31">
            <v>23376.9</v>
          </cell>
        </row>
        <row r="32">
          <cell r="B32" t="str">
            <v>Другие прочие затраты</v>
          </cell>
          <cell r="D32">
            <v>6835.17</v>
          </cell>
          <cell r="E32">
            <v>7544.99</v>
          </cell>
          <cell r="G32">
            <v>6057.37</v>
          </cell>
          <cell r="H32">
            <v>6835.17</v>
          </cell>
          <cell r="I32">
            <v>7544.99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D36">
            <v>12180</v>
          </cell>
          <cell r="E36">
            <v>0</v>
          </cell>
          <cell r="H36">
            <v>12180</v>
          </cell>
          <cell r="I36">
            <v>0</v>
          </cell>
        </row>
        <row r="37">
          <cell r="D37">
            <v>0</v>
          </cell>
          <cell r="E37">
            <v>0</v>
          </cell>
          <cell r="I37">
            <v>0</v>
          </cell>
        </row>
        <row r="38">
          <cell r="D38">
            <v>1104161.48</v>
          </cell>
          <cell r="E38">
            <v>1252794.3499999999</v>
          </cell>
          <cell r="H38">
            <v>1104161.48</v>
          </cell>
          <cell r="I38">
            <v>1252794.3499999999</v>
          </cell>
          <cell r="J38">
            <v>0</v>
          </cell>
          <cell r="K38">
            <v>0</v>
          </cell>
        </row>
        <row r="39">
          <cell r="D39">
            <v>760.82</v>
          </cell>
          <cell r="E39">
            <v>780.58999999999992</v>
          </cell>
          <cell r="H39">
            <v>760.82</v>
          </cell>
          <cell r="I39">
            <v>780.58999999999992</v>
          </cell>
          <cell r="J39">
            <v>0</v>
          </cell>
          <cell r="K39">
            <v>0</v>
          </cell>
        </row>
        <row r="40">
          <cell r="D40">
            <v>68.039999999999992</v>
          </cell>
          <cell r="E40">
            <v>68.89</v>
          </cell>
          <cell r="H40">
            <v>68.039999999999992</v>
          </cell>
          <cell r="I40">
            <v>68.89</v>
          </cell>
        </row>
        <row r="41">
          <cell r="D41">
            <v>1451.2781998370178</v>
          </cell>
          <cell r="E41">
            <v>1604.9326150732138</v>
          </cell>
          <cell r="H41">
            <v>1451.2781998370178</v>
          </cell>
          <cell r="I41">
            <v>1604.9326150732138</v>
          </cell>
          <cell r="J41">
            <v>0</v>
          </cell>
          <cell r="K41">
            <v>0</v>
          </cell>
        </row>
        <row r="43">
          <cell r="D43">
            <v>1097.4436660445306</v>
          </cell>
          <cell r="E43">
            <v>1236.5260764293675</v>
          </cell>
          <cell r="H43">
            <v>1097.4436660445306</v>
          </cell>
          <cell r="I43">
            <v>1236.5260764293675</v>
          </cell>
          <cell r="J43">
            <v>0</v>
          </cell>
          <cell r="K43">
            <v>0</v>
          </cell>
        </row>
        <row r="45">
          <cell r="H45">
            <v>29.463039878026336</v>
          </cell>
          <cell r="I45">
            <v>29.9477318438617</v>
          </cell>
        </row>
        <row r="46">
          <cell r="D46">
            <v>1067.9806261665044</v>
          </cell>
          <cell r="E46">
            <v>1206.5783445855059</v>
          </cell>
          <cell r="H46">
            <v>1067.9806261665044</v>
          </cell>
          <cell r="I46">
            <v>1206.5783445855059</v>
          </cell>
          <cell r="J46">
            <v>0</v>
          </cell>
          <cell r="K46">
            <v>0</v>
          </cell>
        </row>
        <row r="47">
          <cell r="D47">
            <v>0</v>
          </cell>
          <cell r="E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D48">
            <v>269204.39000000007</v>
          </cell>
          <cell r="E48">
            <v>287574.45999999996</v>
          </cell>
          <cell r="H48">
            <v>269204.39000000007</v>
          </cell>
          <cell r="I48">
            <v>287574.45999999996</v>
          </cell>
          <cell r="J48">
            <v>0</v>
          </cell>
          <cell r="K48">
            <v>0</v>
          </cell>
        </row>
        <row r="50">
          <cell r="D50">
            <v>0</v>
          </cell>
          <cell r="E50">
            <v>0</v>
          </cell>
        </row>
      </sheetData>
      <sheetData sheetId="23">
        <row r="7">
          <cell r="C7">
            <v>711694.71000000008</v>
          </cell>
          <cell r="D7">
            <v>812541.0199999999</v>
          </cell>
          <cell r="E7">
            <v>941842.98999999987</v>
          </cell>
        </row>
        <row r="8">
          <cell r="C8">
            <v>22194.25</v>
          </cell>
          <cell r="D8">
            <v>26773.22</v>
          </cell>
          <cell r="E8">
            <v>29163.17</v>
          </cell>
        </row>
        <row r="9">
          <cell r="C9">
            <v>14865.62</v>
          </cell>
          <cell r="D9">
            <v>15843.65</v>
          </cell>
          <cell r="E9">
            <v>16298.35</v>
          </cell>
        </row>
        <row r="10">
          <cell r="C10">
            <v>0</v>
          </cell>
          <cell r="D10">
            <v>0</v>
          </cell>
          <cell r="E10">
            <v>0</v>
          </cell>
        </row>
        <row r="11">
          <cell r="C11">
            <v>3859.89</v>
          </cell>
          <cell r="D11">
            <v>4230.25</v>
          </cell>
          <cell r="E11">
            <v>4351.66</v>
          </cell>
        </row>
        <row r="12">
          <cell r="C12">
            <v>197687.16</v>
          </cell>
          <cell r="D12">
            <v>201137.27</v>
          </cell>
          <cell r="E12">
            <v>227782.47999999998</v>
          </cell>
        </row>
        <row r="14">
          <cell r="C14">
            <v>11233.56</v>
          </cell>
          <cell r="D14">
            <v>13355.23</v>
          </cell>
          <cell r="E14">
            <v>13739.39</v>
          </cell>
        </row>
        <row r="15">
          <cell r="C15">
            <v>87924.86</v>
          </cell>
          <cell r="D15">
            <v>85735.51</v>
          </cell>
          <cell r="E15">
            <v>109658.39</v>
          </cell>
        </row>
        <row r="16">
          <cell r="C16">
            <v>98528.74</v>
          </cell>
          <cell r="D16">
            <v>102046.53</v>
          </cell>
          <cell r="E16">
            <v>104384.7</v>
          </cell>
        </row>
        <row r="17">
          <cell r="C17">
            <v>0</v>
          </cell>
          <cell r="D17">
            <v>0</v>
          </cell>
          <cell r="E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</row>
        <row r="19">
          <cell r="C19">
            <v>23636.48</v>
          </cell>
          <cell r="D19">
            <v>31456.07</v>
          </cell>
          <cell r="E19">
            <v>33355.699999999997</v>
          </cell>
        </row>
        <row r="21">
          <cell r="C21">
            <v>0</v>
          </cell>
          <cell r="D21">
            <v>0</v>
          </cell>
          <cell r="E21">
            <v>0</v>
          </cell>
        </row>
        <row r="22">
          <cell r="C22">
            <v>2210.0300000000002</v>
          </cell>
          <cell r="D22">
            <v>2204.83</v>
          </cell>
          <cell r="E22">
            <v>2433.81</v>
          </cell>
        </row>
        <row r="23">
          <cell r="C23">
            <v>0</v>
          </cell>
          <cell r="D23">
            <v>0</v>
          </cell>
          <cell r="E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</row>
        <row r="28">
          <cell r="C28">
            <v>0</v>
          </cell>
          <cell r="D28">
            <v>0</v>
          </cell>
          <cell r="E28">
            <v>0</v>
          </cell>
        </row>
        <row r="30">
          <cell r="C30">
            <v>21426.45</v>
          </cell>
          <cell r="D30">
            <v>29251.239999999998</v>
          </cell>
          <cell r="E30">
            <v>30921.89</v>
          </cell>
        </row>
        <row r="32">
          <cell r="B32" t="str">
            <v>Другие прочие затраты</v>
          </cell>
          <cell r="C32">
            <v>6057.37</v>
          </cell>
          <cell r="D32">
            <v>6835.17</v>
          </cell>
          <cell r="E32">
            <v>7544.99</v>
          </cell>
        </row>
        <row r="33">
          <cell r="C33">
            <v>0</v>
          </cell>
          <cell r="D33">
            <v>0</v>
          </cell>
          <cell r="E33">
            <v>0</v>
          </cell>
        </row>
        <row r="35">
          <cell r="C35">
            <v>0</v>
          </cell>
          <cell r="D35">
            <v>0</v>
          </cell>
          <cell r="E35">
            <v>0</v>
          </cell>
        </row>
        <row r="36">
          <cell r="C36">
            <v>15369.08</v>
          </cell>
          <cell r="D36">
            <v>22416.073999980003</v>
          </cell>
          <cell r="E36">
            <v>23376.901999995003</v>
          </cell>
        </row>
        <row r="37">
          <cell r="C37">
            <v>11257.05000135</v>
          </cell>
          <cell r="D37">
            <v>16824.409999980002</v>
          </cell>
          <cell r="E37">
            <v>17206.789999995002</v>
          </cell>
        </row>
        <row r="38">
          <cell r="C38">
            <v>4112.1063199999999</v>
          </cell>
          <cell r="D38">
            <v>5591.6639999999998</v>
          </cell>
          <cell r="E38">
            <v>6170.1120000000001</v>
          </cell>
        </row>
        <row r="39">
          <cell r="E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</row>
        <row r="41">
          <cell r="C41">
            <v>973938.1100000001</v>
          </cell>
          <cell r="D41">
            <v>1091981.48</v>
          </cell>
          <cell r="E41">
            <v>1252794.3499999999</v>
          </cell>
        </row>
        <row r="42">
          <cell r="C42">
            <v>780.72</v>
          </cell>
          <cell r="D42">
            <v>770.6</v>
          </cell>
          <cell r="E42">
            <v>790.2</v>
          </cell>
        </row>
        <row r="43">
          <cell r="C43">
            <v>68.81</v>
          </cell>
          <cell r="D43">
            <v>68.039999999999992</v>
          </cell>
          <cell r="E43">
            <v>68.89</v>
          </cell>
        </row>
        <row r="44">
          <cell r="C44">
            <v>1247.48</v>
          </cell>
          <cell r="D44">
            <v>1417.0535686478067</v>
          </cell>
          <cell r="E44">
            <v>1585.414262212098</v>
          </cell>
        </row>
        <row r="46">
          <cell r="C46">
            <v>911.58</v>
          </cell>
          <cell r="D46">
            <v>1054.4264469244742</v>
          </cell>
          <cell r="E46">
            <v>1191.9045684636799</v>
          </cell>
        </row>
        <row r="48">
          <cell r="C48">
            <v>911.58</v>
          </cell>
          <cell r="D48">
            <v>1054.4264469244742</v>
          </cell>
          <cell r="E48">
            <v>1191.9045684636799</v>
          </cell>
        </row>
        <row r="49">
          <cell r="C49">
            <v>0</v>
          </cell>
          <cell r="D49">
            <v>0</v>
          </cell>
          <cell r="E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</row>
        <row r="51">
          <cell r="C51">
            <v>246801.96</v>
          </cell>
          <cell r="D51">
            <v>238182.51</v>
          </cell>
          <cell r="E51">
            <v>250252.89</v>
          </cell>
        </row>
        <row r="53">
          <cell r="C53">
            <v>246801.96</v>
          </cell>
          <cell r="D53">
            <v>238182.51</v>
          </cell>
          <cell r="E53">
            <v>250252.89</v>
          </cell>
        </row>
        <row r="54">
          <cell r="C54">
            <v>0</v>
          </cell>
          <cell r="D54">
            <v>0</v>
          </cell>
          <cell r="E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</row>
        <row r="57">
          <cell r="C57">
            <v>711694.71000000008</v>
          </cell>
          <cell r="D57">
            <v>812541.0199999999</v>
          </cell>
          <cell r="E57">
            <v>941842.98999999987</v>
          </cell>
        </row>
      </sheetData>
      <sheetData sheetId="24"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B15" t="str">
            <v>ВН</v>
          </cell>
        </row>
        <row r="16">
          <cell r="B16" t="str">
            <v>СН1</v>
          </cell>
        </row>
        <row r="17">
          <cell r="B17" t="str">
            <v>СН2</v>
          </cell>
        </row>
        <row r="18">
          <cell r="B18" t="str">
            <v>НН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5">
          <cell r="B35" t="str">
            <v>Другие прочие затраты</v>
          </cell>
        </row>
        <row r="39">
          <cell r="E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2">
          <cell r="B42" t="str">
            <v>ВН</v>
          </cell>
          <cell r="C42" t="e">
            <v>#DIV/0!</v>
          </cell>
          <cell r="E42" t="e">
            <v>#DIV/0!</v>
          </cell>
        </row>
        <row r="43">
          <cell r="B43" t="str">
            <v>СН1</v>
          </cell>
          <cell r="C43" t="e">
            <v>#DIV/0!</v>
          </cell>
          <cell r="E43" t="e">
            <v>#DIV/0!</v>
          </cell>
        </row>
        <row r="44">
          <cell r="B44" t="str">
            <v>СН2</v>
          </cell>
          <cell r="C44" t="e">
            <v>#DIV/0!</v>
          </cell>
          <cell r="E44" t="e">
            <v>#DIV/0!</v>
          </cell>
        </row>
        <row r="45">
          <cell r="B45" t="str">
            <v>НН</v>
          </cell>
          <cell r="C45" t="e">
            <v>#DIV/0!</v>
          </cell>
          <cell r="E45" t="e">
            <v>#DIV/0!</v>
          </cell>
        </row>
        <row r="46">
          <cell r="C46">
            <v>774.95</v>
          </cell>
          <cell r="E46">
            <v>795</v>
          </cell>
        </row>
        <row r="47">
          <cell r="C47">
            <v>0</v>
          </cell>
          <cell r="E47">
            <v>0</v>
          </cell>
        </row>
        <row r="48">
          <cell r="C48">
            <v>0</v>
          </cell>
          <cell r="E48">
            <v>0</v>
          </cell>
        </row>
        <row r="51">
          <cell r="C51">
            <v>0</v>
          </cell>
          <cell r="E51">
            <v>0</v>
          </cell>
        </row>
      </sheetData>
      <sheetData sheetId="25">
        <row r="7">
          <cell r="D7">
            <v>778025.62000000011</v>
          </cell>
        </row>
        <row r="27">
          <cell r="D27">
            <v>0</v>
          </cell>
          <cell r="E27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</sheetData>
      <sheetData sheetId="26">
        <row r="4">
          <cell r="H4" t="str">
            <v>ТЭЦ-1</v>
          </cell>
        </row>
        <row r="9">
          <cell r="D9">
            <v>778025.62000000011</v>
          </cell>
          <cell r="E9">
            <v>861994.64</v>
          </cell>
          <cell r="H9">
            <v>778025.62000000011</v>
          </cell>
          <cell r="I9">
            <v>861994.64</v>
          </cell>
        </row>
        <row r="10">
          <cell r="D10">
            <v>36172.93</v>
          </cell>
          <cell r="E10">
            <v>38817.58</v>
          </cell>
          <cell r="H10">
            <v>36172.93</v>
          </cell>
          <cell r="I10">
            <v>38817.58</v>
          </cell>
        </row>
        <row r="11">
          <cell r="D11">
            <v>14143.17</v>
          </cell>
          <cell r="E11">
            <v>14549.06</v>
          </cell>
          <cell r="H11">
            <v>14143.17</v>
          </cell>
          <cell r="I11">
            <v>14549.06</v>
          </cell>
        </row>
        <row r="12">
          <cell r="D12">
            <v>0</v>
          </cell>
          <cell r="E12">
            <v>0</v>
          </cell>
          <cell r="H12">
            <v>0</v>
          </cell>
        </row>
        <row r="13">
          <cell r="D13">
            <v>3776.23</v>
          </cell>
          <cell r="E13">
            <v>3884.6</v>
          </cell>
          <cell r="H13">
            <v>3776.23</v>
          </cell>
          <cell r="I13">
            <v>3884.6</v>
          </cell>
        </row>
        <row r="14">
          <cell r="D14">
            <v>234599.52</v>
          </cell>
          <cell r="E14">
            <v>250162.77999999997</v>
          </cell>
          <cell r="H14">
            <v>234599.52</v>
          </cell>
          <cell r="I14">
            <v>250162.77999999997</v>
          </cell>
          <cell r="J14">
            <v>0</v>
          </cell>
          <cell r="K14">
            <v>0</v>
          </cell>
        </row>
        <row r="16">
          <cell r="D16">
            <v>53492.37</v>
          </cell>
          <cell r="E16">
            <v>53800.34</v>
          </cell>
          <cell r="H16">
            <v>53492.37</v>
          </cell>
          <cell r="I16">
            <v>53800.34</v>
          </cell>
        </row>
        <row r="17">
          <cell r="D17">
            <v>82093.59</v>
          </cell>
          <cell r="E17">
            <v>94529.76</v>
          </cell>
          <cell r="H17">
            <v>82093.59</v>
          </cell>
          <cell r="I17">
            <v>94529.76</v>
          </cell>
        </row>
        <row r="18">
          <cell r="D18">
            <v>99013.56</v>
          </cell>
          <cell r="E18">
            <v>101832.68</v>
          </cell>
          <cell r="H18">
            <v>99013.56</v>
          </cell>
          <cell r="I18">
            <v>101832.68</v>
          </cell>
        </row>
        <row r="19">
          <cell r="D19">
            <v>0</v>
          </cell>
          <cell r="E19">
            <v>0</v>
          </cell>
          <cell r="H19">
            <v>0</v>
          </cell>
          <cell r="I19">
            <v>0</v>
          </cell>
        </row>
        <row r="20">
          <cell r="D20">
            <v>0</v>
          </cell>
          <cell r="E20">
            <v>0</v>
          </cell>
          <cell r="H20">
            <v>0</v>
          </cell>
          <cell r="I20">
            <v>0</v>
          </cell>
        </row>
        <row r="21">
          <cell r="D21">
            <v>8656</v>
          </cell>
          <cell r="E21">
            <v>9132.81</v>
          </cell>
          <cell r="H21">
            <v>8656</v>
          </cell>
          <cell r="I21">
            <v>9132.81</v>
          </cell>
          <cell r="J21">
            <v>0</v>
          </cell>
          <cell r="K21">
            <v>0</v>
          </cell>
        </row>
        <row r="23">
          <cell r="D23">
            <v>2111.17</v>
          </cell>
          <cell r="E23">
            <v>2227.4699999999998</v>
          </cell>
          <cell r="H23">
            <v>2111.17</v>
          </cell>
          <cell r="I23">
            <v>2227.4699999999998</v>
          </cell>
        </row>
        <row r="24">
          <cell r="D24">
            <v>0</v>
          </cell>
          <cell r="E24">
            <v>0</v>
          </cell>
          <cell r="H24">
            <v>0</v>
          </cell>
          <cell r="I24">
            <v>0</v>
          </cell>
        </row>
        <row r="25">
          <cell r="D25">
            <v>0</v>
          </cell>
          <cell r="E25">
            <v>0</v>
          </cell>
          <cell r="H25">
            <v>0</v>
          </cell>
          <cell r="I25">
            <v>0</v>
          </cell>
        </row>
        <row r="26">
          <cell r="D26">
            <v>0</v>
          </cell>
          <cell r="E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9">
          <cell r="D29">
            <v>0</v>
          </cell>
          <cell r="E29">
            <v>0</v>
          </cell>
        </row>
        <row r="31">
          <cell r="D31">
            <v>6544.83</v>
          </cell>
          <cell r="E31">
            <v>6905.34</v>
          </cell>
          <cell r="H31">
            <v>6544.83</v>
          </cell>
          <cell r="I31">
            <v>6905.34</v>
          </cell>
        </row>
        <row r="33">
          <cell r="B33" t="str">
            <v>Другие прочие затраты</v>
          </cell>
          <cell r="D33">
            <v>0</v>
          </cell>
          <cell r="E33">
            <v>0</v>
          </cell>
        </row>
        <row r="34">
          <cell r="D34">
            <v>0</v>
          </cell>
          <cell r="E34">
            <v>0</v>
          </cell>
        </row>
        <row r="36">
          <cell r="D36">
            <v>28226</v>
          </cell>
          <cell r="E36">
            <v>0</v>
          </cell>
          <cell r="H36">
            <v>28226</v>
          </cell>
          <cell r="I36">
            <v>0</v>
          </cell>
        </row>
        <row r="37">
          <cell r="D37">
            <v>0</v>
          </cell>
          <cell r="E37">
            <v>0</v>
          </cell>
          <cell r="I37">
            <v>0</v>
          </cell>
        </row>
        <row r="38">
          <cell r="D38">
            <v>1103599.4700000002</v>
          </cell>
          <cell r="E38">
            <v>1178541.47</v>
          </cell>
          <cell r="H38">
            <v>1103599.4700000002</v>
          </cell>
          <cell r="I38">
            <v>1178541.47</v>
          </cell>
          <cell r="J38">
            <v>0</v>
          </cell>
          <cell r="K38">
            <v>0</v>
          </cell>
        </row>
        <row r="39">
          <cell r="D39">
            <v>2033.13</v>
          </cell>
          <cell r="E39">
            <v>2029.2000000000003</v>
          </cell>
          <cell r="H39">
            <v>2033.13</v>
          </cell>
          <cell r="I39">
            <v>2029.2000000000003</v>
          </cell>
          <cell r="J39">
            <v>0</v>
          </cell>
          <cell r="K39">
            <v>0</v>
          </cell>
        </row>
        <row r="40">
          <cell r="D40" t="str">
            <v>526,47</v>
          </cell>
          <cell r="E40" t="str">
            <v>539,54</v>
          </cell>
          <cell r="H40" t="str">
            <v>526,47</v>
          </cell>
          <cell r="I40" t="str">
            <v>539,54</v>
          </cell>
        </row>
        <row r="41">
          <cell r="D41">
            <v>542.80811851676981</v>
          </cell>
          <cell r="E41">
            <v>580.7911837177212</v>
          </cell>
          <cell r="H41">
            <v>542.80811851676981</v>
          </cell>
          <cell r="I41">
            <v>580.7911837177212</v>
          </cell>
          <cell r="J41">
            <v>0</v>
          </cell>
          <cell r="K41">
            <v>0</v>
          </cell>
        </row>
        <row r="43">
          <cell r="D43">
            <v>382.67381820149234</v>
          </cell>
          <cell r="E43">
            <v>424.79530849595892</v>
          </cell>
          <cell r="H43">
            <v>382.67381820149234</v>
          </cell>
          <cell r="I43">
            <v>424.79530849595892</v>
          </cell>
          <cell r="J43">
            <v>0</v>
          </cell>
          <cell r="K43">
            <v>0</v>
          </cell>
        </row>
        <row r="44">
          <cell r="D44">
            <v>325573.85000000009</v>
          </cell>
          <cell r="E44">
            <v>316546.82999999996</v>
          </cell>
          <cell r="H44">
            <v>325573.85000000009</v>
          </cell>
          <cell r="I44">
            <v>316546.82999999996</v>
          </cell>
          <cell r="J44">
            <v>0</v>
          </cell>
          <cell r="K44">
            <v>0</v>
          </cell>
        </row>
        <row r="46">
          <cell r="D46">
            <v>8656</v>
          </cell>
          <cell r="E46">
            <v>9132.81</v>
          </cell>
          <cell r="H46">
            <v>8656</v>
          </cell>
          <cell r="I46">
            <v>9132.81</v>
          </cell>
        </row>
      </sheetData>
      <sheetData sheetId="27">
        <row r="4">
          <cell r="H4" t="str">
            <v>СЦТ1</v>
          </cell>
        </row>
        <row r="9">
          <cell r="D9">
            <v>778025.62000000011</v>
          </cell>
          <cell r="E9">
            <v>861994.64</v>
          </cell>
          <cell r="H9">
            <v>778025.62000000011</v>
          </cell>
          <cell r="I9">
            <v>861994.64</v>
          </cell>
          <cell r="J9">
            <v>0</v>
          </cell>
          <cell r="K9">
            <v>0</v>
          </cell>
        </row>
        <row r="10">
          <cell r="D10">
            <v>36172.93</v>
          </cell>
          <cell r="E10">
            <v>38817.58</v>
          </cell>
          <cell r="H10">
            <v>36172.93</v>
          </cell>
          <cell r="I10">
            <v>38817.58</v>
          </cell>
          <cell r="J10">
            <v>0</v>
          </cell>
          <cell r="K10">
            <v>0</v>
          </cell>
        </row>
        <row r="11">
          <cell r="D11">
            <v>14143.17</v>
          </cell>
          <cell r="E11">
            <v>14549.06</v>
          </cell>
          <cell r="H11">
            <v>14143.17</v>
          </cell>
          <cell r="I11">
            <v>14549.06</v>
          </cell>
          <cell r="J11">
            <v>0</v>
          </cell>
          <cell r="K11">
            <v>0</v>
          </cell>
        </row>
        <row r="12">
          <cell r="D12">
            <v>0</v>
          </cell>
          <cell r="E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D13">
            <v>3776.23</v>
          </cell>
          <cell r="E13">
            <v>3884.6</v>
          </cell>
          <cell r="H13">
            <v>3776.23</v>
          </cell>
          <cell r="I13">
            <v>3884.6</v>
          </cell>
          <cell r="J13">
            <v>0</v>
          </cell>
          <cell r="K13">
            <v>0</v>
          </cell>
        </row>
        <row r="14">
          <cell r="D14">
            <v>234599.52</v>
          </cell>
          <cell r="E14">
            <v>250162.77999999997</v>
          </cell>
          <cell r="H14">
            <v>234599.52</v>
          </cell>
          <cell r="I14">
            <v>250162.77999999997</v>
          </cell>
          <cell r="J14">
            <v>0</v>
          </cell>
          <cell r="K14">
            <v>0</v>
          </cell>
        </row>
        <row r="16">
          <cell r="D16">
            <v>53492.37</v>
          </cell>
          <cell r="E16">
            <v>53800.34</v>
          </cell>
          <cell r="H16">
            <v>53492.37</v>
          </cell>
          <cell r="I16">
            <v>53800.34</v>
          </cell>
          <cell r="J16">
            <v>0</v>
          </cell>
          <cell r="K16">
            <v>0</v>
          </cell>
        </row>
        <row r="17">
          <cell r="D17">
            <v>82093.59</v>
          </cell>
          <cell r="E17">
            <v>94529.76</v>
          </cell>
          <cell r="H17">
            <v>82093.59</v>
          </cell>
          <cell r="I17">
            <v>94529.76</v>
          </cell>
          <cell r="J17">
            <v>0</v>
          </cell>
          <cell r="K17">
            <v>0</v>
          </cell>
        </row>
        <row r="18">
          <cell r="D18">
            <v>99013.56</v>
          </cell>
          <cell r="E18">
            <v>101832.68</v>
          </cell>
          <cell r="H18">
            <v>99013.56</v>
          </cell>
          <cell r="I18">
            <v>101832.68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D21">
            <v>8656</v>
          </cell>
          <cell r="E21">
            <v>9132.81</v>
          </cell>
          <cell r="H21">
            <v>8656</v>
          </cell>
          <cell r="I21">
            <v>9132.81</v>
          </cell>
          <cell r="J21">
            <v>0</v>
          </cell>
          <cell r="K21">
            <v>0</v>
          </cell>
        </row>
        <row r="23">
          <cell r="D23">
            <v>2111.17</v>
          </cell>
          <cell r="E23">
            <v>2227.4699999999998</v>
          </cell>
          <cell r="H23">
            <v>2111.17</v>
          </cell>
          <cell r="I23">
            <v>2227.4699999999998</v>
          </cell>
          <cell r="J23">
            <v>0</v>
          </cell>
          <cell r="K23">
            <v>0</v>
          </cell>
        </row>
        <row r="24">
          <cell r="D24">
            <v>0</v>
          </cell>
          <cell r="E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9">
          <cell r="D29">
            <v>0</v>
          </cell>
          <cell r="E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1">
          <cell r="D31">
            <v>6544.83</v>
          </cell>
          <cell r="E31">
            <v>6905.34</v>
          </cell>
          <cell r="H31">
            <v>6544.83</v>
          </cell>
          <cell r="I31">
            <v>6905.34</v>
          </cell>
          <cell r="J31">
            <v>0</v>
          </cell>
          <cell r="K31">
            <v>0</v>
          </cell>
        </row>
        <row r="33">
          <cell r="B33" t="str">
            <v>Другие прочие затраты</v>
          </cell>
          <cell r="D33">
            <v>0</v>
          </cell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0</v>
          </cell>
          <cell r="E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28226</v>
          </cell>
          <cell r="E36">
            <v>0</v>
          </cell>
          <cell r="H36">
            <v>28226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0</v>
          </cell>
          <cell r="E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1103599.4700000002</v>
          </cell>
          <cell r="E38">
            <v>1178541.47</v>
          </cell>
          <cell r="H38">
            <v>1103599.4700000002</v>
          </cell>
          <cell r="I38">
            <v>1178541.47</v>
          </cell>
          <cell r="J38">
            <v>0</v>
          </cell>
          <cell r="K38">
            <v>0</v>
          </cell>
        </row>
        <row r="39">
          <cell r="D39">
            <v>2033.13</v>
          </cell>
          <cell r="E39">
            <v>2029.2000000000003</v>
          </cell>
          <cell r="H39">
            <v>2033.13</v>
          </cell>
          <cell r="I39">
            <v>2029.2000000000003</v>
          </cell>
          <cell r="J39">
            <v>0</v>
          </cell>
          <cell r="K39">
            <v>0</v>
          </cell>
        </row>
        <row r="40">
          <cell r="D40">
            <v>542.80811851676981</v>
          </cell>
          <cell r="E40">
            <v>580.7911837177212</v>
          </cell>
          <cell r="H40">
            <v>542.80811851676981</v>
          </cell>
          <cell r="I40">
            <v>580.7911837177212</v>
          </cell>
          <cell r="J40">
            <v>0</v>
          </cell>
          <cell r="K40">
            <v>0</v>
          </cell>
        </row>
        <row r="42">
          <cell r="D42">
            <v>382.67381820149234</v>
          </cell>
          <cell r="E42">
            <v>424.79530849595892</v>
          </cell>
          <cell r="H42">
            <v>382.67381820149234</v>
          </cell>
          <cell r="I42">
            <v>424.79530849595892</v>
          </cell>
          <cell r="J42">
            <v>0</v>
          </cell>
          <cell r="K42">
            <v>0</v>
          </cell>
        </row>
        <row r="43">
          <cell r="D43">
            <v>325573.85000000009</v>
          </cell>
          <cell r="E43">
            <v>316546.73</v>
          </cell>
          <cell r="H43">
            <v>325573.85000000009</v>
          </cell>
          <cell r="I43">
            <v>316546.73</v>
          </cell>
          <cell r="J43">
            <v>0</v>
          </cell>
          <cell r="K43">
            <v>0</v>
          </cell>
        </row>
        <row r="45">
          <cell r="D45">
            <v>8656</v>
          </cell>
          <cell r="E45">
            <v>9132.81</v>
          </cell>
          <cell r="H45">
            <v>8656</v>
          </cell>
          <cell r="I45">
            <v>9132.81</v>
          </cell>
          <cell r="J45">
            <v>0</v>
          </cell>
          <cell r="K45">
            <v>0</v>
          </cell>
        </row>
      </sheetData>
      <sheetData sheetId="28">
        <row r="4">
          <cell r="H4" t="str">
            <v>СЦТ1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7">
          <cell r="B37" t="str">
            <v>Другие прочие затраты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C43">
            <v>1945.4</v>
          </cell>
          <cell r="D43">
            <v>0</v>
          </cell>
          <cell r="E43">
            <v>1948.4300000000003</v>
          </cell>
          <cell r="F43">
            <v>0</v>
          </cell>
          <cell r="H43">
            <v>1945.4</v>
          </cell>
          <cell r="J43">
            <v>1948.4300000000003</v>
          </cell>
          <cell r="L43">
            <v>0</v>
          </cell>
          <cell r="N43">
            <v>0</v>
          </cell>
        </row>
        <row r="44">
          <cell r="C44">
            <v>0</v>
          </cell>
          <cell r="E44">
            <v>0</v>
          </cell>
          <cell r="H44">
            <v>0</v>
          </cell>
          <cell r="J44">
            <v>0</v>
          </cell>
          <cell r="L44">
            <v>0</v>
          </cell>
          <cell r="N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J45">
            <v>0</v>
          </cell>
          <cell r="N45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</row>
        <row r="49">
          <cell r="C49">
            <v>0</v>
          </cell>
          <cell r="E49">
            <v>0</v>
          </cell>
          <cell r="H49">
            <v>0</v>
          </cell>
          <cell r="J49">
            <v>0</v>
          </cell>
          <cell r="L49">
            <v>0</v>
          </cell>
          <cell r="N49">
            <v>0</v>
          </cell>
        </row>
        <row r="50">
          <cell r="C50">
            <v>0</v>
          </cell>
          <cell r="E50">
            <v>0</v>
          </cell>
          <cell r="H50">
            <v>0</v>
          </cell>
          <cell r="J50">
            <v>0</v>
          </cell>
          <cell r="L50">
            <v>0</v>
          </cell>
          <cell r="N50">
            <v>0</v>
          </cell>
        </row>
      </sheetData>
      <sheetData sheetId="29">
        <row r="7">
          <cell r="C7">
            <v>0</v>
          </cell>
          <cell r="D7">
            <v>0</v>
          </cell>
          <cell r="F7">
            <v>0</v>
          </cell>
          <cell r="H7">
            <v>0</v>
          </cell>
          <cell r="J7">
            <v>0</v>
          </cell>
          <cell r="L7">
            <v>0</v>
          </cell>
        </row>
        <row r="9">
          <cell r="D9">
            <v>0</v>
          </cell>
        </row>
        <row r="10">
          <cell r="D10">
            <v>0</v>
          </cell>
        </row>
        <row r="11">
          <cell r="D11">
            <v>0</v>
          </cell>
          <cell r="F11">
            <v>0</v>
          </cell>
          <cell r="H11">
            <v>0</v>
          </cell>
          <cell r="J11">
            <v>0</v>
          </cell>
          <cell r="L11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  <row r="20">
          <cell r="D20">
            <v>0</v>
          </cell>
        </row>
        <row r="21">
          <cell r="D21">
            <v>0</v>
          </cell>
          <cell r="F21">
            <v>0</v>
          </cell>
          <cell r="H21">
            <v>0</v>
          </cell>
          <cell r="J21">
            <v>0</v>
          </cell>
          <cell r="L21">
            <v>0</v>
          </cell>
        </row>
        <row r="22">
          <cell r="D22">
            <v>0</v>
          </cell>
          <cell r="F22">
            <v>0</v>
          </cell>
          <cell r="H22">
            <v>0</v>
          </cell>
          <cell r="J22">
            <v>0</v>
          </cell>
          <cell r="L22">
            <v>0</v>
          </cell>
        </row>
        <row r="23">
          <cell r="D23">
            <v>0</v>
          </cell>
          <cell r="F23">
            <v>0</v>
          </cell>
        </row>
        <row r="24">
          <cell r="D24">
            <v>0</v>
          </cell>
          <cell r="J24">
            <v>0</v>
          </cell>
        </row>
        <row r="25">
          <cell r="D25">
            <v>0</v>
          </cell>
          <cell r="H25">
            <v>0</v>
          </cell>
        </row>
        <row r="26">
          <cell r="D26">
            <v>0</v>
          </cell>
          <cell r="L26">
            <v>0</v>
          </cell>
        </row>
      </sheetData>
      <sheetData sheetId="30"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</row>
      </sheetData>
      <sheetData sheetId="31">
        <row r="6">
          <cell r="C6">
            <v>0</v>
          </cell>
        </row>
        <row r="20">
          <cell r="C20">
            <v>0</v>
          </cell>
          <cell r="D20">
            <v>0</v>
          </cell>
        </row>
        <row r="30">
          <cell r="C30">
            <v>0</v>
          </cell>
          <cell r="D30">
            <v>0</v>
          </cell>
        </row>
      </sheetData>
      <sheetData sheetId="32">
        <row r="4">
          <cell r="F4" t="str">
            <v>ТЭЦ-1</v>
          </cell>
        </row>
        <row r="8">
          <cell r="C8">
            <v>0</v>
          </cell>
          <cell r="D8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C22">
            <v>0</v>
          </cell>
          <cell r="D22">
            <v>0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2">
          <cell r="C32">
            <v>0</v>
          </cell>
          <cell r="D32">
            <v>0</v>
          </cell>
        </row>
        <row r="34">
          <cell r="C34">
            <v>0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</sheetData>
      <sheetData sheetId="33">
        <row r="4">
          <cell r="F4" t="str">
            <v>ТЭЦ-1</v>
          </cell>
        </row>
        <row r="9">
          <cell r="C9">
            <v>0</v>
          </cell>
          <cell r="D9">
            <v>0</v>
          </cell>
        </row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3">
          <cell r="C33">
            <v>0</v>
          </cell>
          <cell r="D33">
            <v>0</v>
          </cell>
        </row>
        <row r="35">
          <cell r="C35">
            <v>0</v>
          </cell>
          <cell r="D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</sheetData>
      <sheetData sheetId="34">
        <row r="4">
          <cell r="F4" t="str">
            <v>СЦТ1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5">
          <cell r="C25">
            <v>0</v>
          </cell>
          <cell r="D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8"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5">
          <cell r="C35">
            <v>0</v>
          </cell>
          <cell r="D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</sheetData>
      <sheetData sheetId="35"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ВН</v>
          </cell>
        </row>
        <row r="14">
          <cell r="B14" t="str">
            <v>СН1</v>
          </cell>
        </row>
        <row r="15">
          <cell r="B15" t="str">
            <v>СН2</v>
          </cell>
        </row>
        <row r="16">
          <cell r="B16" t="str">
            <v>НН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4">
          <cell r="B34" t="str">
            <v>ВН</v>
          </cell>
        </row>
        <row r="35">
          <cell r="B35" t="str">
            <v>СН1</v>
          </cell>
        </row>
        <row r="36">
          <cell r="B36" t="str">
            <v>СН2</v>
          </cell>
        </row>
        <row r="37">
          <cell r="B37" t="str">
            <v>НН</v>
          </cell>
        </row>
        <row r="39">
          <cell r="B39" t="str">
            <v>ВН</v>
          </cell>
        </row>
        <row r="40">
          <cell r="B40" t="str">
            <v>СН1</v>
          </cell>
        </row>
        <row r="41">
          <cell r="B41" t="str">
            <v>СН2</v>
          </cell>
        </row>
        <row r="42">
          <cell r="B42" t="str">
            <v>НН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</row>
        <row r="50">
          <cell r="B50" t="str">
            <v>ВН</v>
          </cell>
        </row>
        <row r="51">
          <cell r="B51" t="str">
            <v>СН1</v>
          </cell>
        </row>
        <row r="52">
          <cell r="B52" t="str">
            <v>СН2</v>
          </cell>
        </row>
        <row r="53">
          <cell r="B53" t="str">
            <v>НН</v>
          </cell>
        </row>
      </sheetData>
      <sheetData sheetId="36">
        <row r="4">
          <cell r="F4" t="str">
            <v>СЦТ1</v>
          </cell>
        </row>
        <row r="11">
          <cell r="C11">
            <v>0</v>
          </cell>
          <cell r="D11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5">
          <cell r="C25">
            <v>0</v>
          </cell>
          <cell r="D25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5">
          <cell r="C35">
            <v>0</v>
          </cell>
          <cell r="D35">
            <v>0</v>
          </cell>
        </row>
        <row r="37">
          <cell r="C37">
            <v>0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C39">
            <v>0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C40">
            <v>0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</sheetData>
      <sheetData sheetId="37">
        <row r="5">
          <cell r="H5" t="str">
            <v>СЦТ1</v>
          </cell>
          <cell r="K5" t="str">
            <v>Всего</v>
          </cell>
        </row>
        <row r="7">
          <cell r="A7" t="str">
            <v>1.</v>
          </cell>
          <cell r="B7" t="str">
            <v>Условно-переменные затраты</v>
          </cell>
          <cell r="C7" t="str">
            <v>Всего</v>
          </cell>
          <cell r="D7" t="str">
            <v>тыс.руб.</v>
          </cell>
          <cell r="E7">
            <v>0</v>
          </cell>
          <cell r="F7">
            <v>83107.520000000004</v>
          </cell>
          <cell r="H7">
            <v>229196.59</v>
          </cell>
          <cell r="I7">
            <v>0</v>
          </cell>
          <cell r="K7">
            <v>229196.59</v>
          </cell>
          <cell r="L7">
            <v>312304.11</v>
          </cell>
        </row>
        <row r="8">
          <cell r="A8" t="str">
            <v>1.1.</v>
          </cell>
          <cell r="B8" t="str">
            <v>Электростанции ЭСО - всего</v>
          </cell>
          <cell r="C8" t="str">
            <v>Электростанции ЭСО</v>
          </cell>
          <cell r="E8">
            <v>0</v>
          </cell>
          <cell r="F8">
            <v>83107.520000000004</v>
          </cell>
          <cell r="H8">
            <v>229196.59</v>
          </cell>
          <cell r="I8">
            <v>0</v>
          </cell>
          <cell r="K8">
            <v>229196.59</v>
          </cell>
          <cell r="L8">
            <v>312304.11</v>
          </cell>
        </row>
        <row r="9">
          <cell r="B9" t="str">
            <v xml:space="preserve">    в т.ч. по источникам</v>
          </cell>
        </row>
        <row r="10">
          <cell r="B10" t="str">
            <v>ТЭЦ-1</v>
          </cell>
          <cell r="C10" t="str">
            <v>ТЭЦ-1</v>
          </cell>
          <cell r="E10">
            <v>0</v>
          </cell>
          <cell r="F10">
            <v>83107.520000000004</v>
          </cell>
          <cell r="H10">
            <v>0</v>
          </cell>
          <cell r="I10">
            <v>0</v>
          </cell>
          <cell r="K10">
            <v>229196.59</v>
          </cell>
          <cell r="L10">
            <v>312304.11</v>
          </cell>
        </row>
        <row r="11">
          <cell r="C11" t="str">
            <v/>
          </cell>
          <cell r="E11">
            <v>0</v>
          </cell>
          <cell r="F11">
            <v>0</v>
          </cell>
          <cell r="H11">
            <v>0</v>
          </cell>
          <cell r="I11">
            <v>0</v>
          </cell>
          <cell r="K11">
            <v>0</v>
          </cell>
          <cell r="L11">
            <v>0</v>
          </cell>
        </row>
        <row r="13">
          <cell r="A13" t="str">
            <v>1.2.</v>
          </cell>
          <cell r="B13" t="str">
            <v>С оптового рынка</v>
          </cell>
          <cell r="C13" t="str">
            <v>ФОРЭМ</v>
          </cell>
          <cell r="E13">
            <v>0</v>
          </cell>
          <cell r="F13">
            <v>0</v>
          </cell>
          <cell r="L13">
            <v>0</v>
          </cell>
        </row>
        <row r="14">
          <cell r="A14" t="str">
            <v>1.3.</v>
          </cell>
          <cell r="B14" t="str">
            <v>Блокстанции</v>
          </cell>
          <cell r="E14">
            <v>0</v>
          </cell>
          <cell r="F14">
            <v>0</v>
          </cell>
          <cell r="L14">
            <v>0</v>
          </cell>
        </row>
        <row r="15">
          <cell r="A15" t="str">
            <v>1.4.</v>
          </cell>
          <cell r="B15" t="str">
            <v>ПЭ - всего</v>
          </cell>
          <cell r="C15" t="str">
            <v>Сторонние поставщики</v>
          </cell>
          <cell r="E15">
            <v>0</v>
          </cell>
          <cell r="F15">
            <v>0</v>
          </cell>
          <cell r="L15">
            <v>0</v>
          </cell>
        </row>
        <row r="16">
          <cell r="B16" t="str">
            <v xml:space="preserve">    в т.ч. по поставщикам</v>
          </cell>
        </row>
        <row r="17">
          <cell r="B17" t="str">
            <v>ЭСО-1</v>
          </cell>
          <cell r="C17" t="str">
            <v>ЭСО-1</v>
          </cell>
          <cell r="E17">
            <v>0</v>
          </cell>
          <cell r="F17">
            <v>0</v>
          </cell>
          <cell r="L17">
            <v>0</v>
          </cell>
        </row>
        <row r="18">
          <cell r="C18" t="str">
            <v/>
          </cell>
          <cell r="E18">
            <v>0</v>
          </cell>
          <cell r="F18">
            <v>0</v>
          </cell>
          <cell r="L18">
            <v>0</v>
          </cell>
        </row>
        <row r="22">
          <cell r="A22" t="str">
            <v>2.</v>
          </cell>
          <cell r="B22" t="str">
            <v>Условно-постоянные расходы</v>
          </cell>
          <cell r="C22" t="str">
            <v>Всего</v>
          </cell>
          <cell r="D22" t="str">
            <v>тыс.руб.</v>
          </cell>
          <cell r="E22">
            <v>0</v>
          </cell>
          <cell r="F22">
            <v>30912</v>
          </cell>
          <cell r="H22">
            <v>100558.82999999999</v>
          </cell>
          <cell r="I22">
            <v>0</v>
          </cell>
          <cell r="K22">
            <v>100558.82999999999</v>
          </cell>
          <cell r="L22">
            <v>131470.82999999999</v>
          </cell>
        </row>
        <row r="23">
          <cell r="A23" t="str">
            <v>2.1.</v>
          </cell>
          <cell r="B23" t="str">
            <v>Электростанции ЭСО - всего</v>
          </cell>
          <cell r="C23" t="str">
            <v>Электростанции ЭСО</v>
          </cell>
          <cell r="E23">
            <v>0</v>
          </cell>
          <cell r="F23">
            <v>30912</v>
          </cell>
          <cell r="H23">
            <v>100558.82999999999</v>
          </cell>
          <cell r="I23">
            <v>0</v>
          </cell>
          <cell r="K23">
            <v>100558.82999999999</v>
          </cell>
          <cell r="L23">
            <v>131470.82999999999</v>
          </cell>
        </row>
        <row r="24">
          <cell r="B24" t="str">
            <v>в т.ч. по источникам</v>
          </cell>
        </row>
        <row r="25">
          <cell r="B25" t="str">
            <v>ТЭЦ-1</v>
          </cell>
          <cell r="C25" t="str">
            <v>ТЭЦ-1</v>
          </cell>
          <cell r="E25">
            <v>0</v>
          </cell>
          <cell r="F25">
            <v>30912</v>
          </cell>
          <cell r="H25">
            <v>100558.82999999999</v>
          </cell>
          <cell r="I25">
            <v>0</v>
          </cell>
          <cell r="K25">
            <v>100558.82999999999</v>
          </cell>
          <cell r="L25">
            <v>131470.82999999999</v>
          </cell>
        </row>
        <row r="26">
          <cell r="C26" t="str">
            <v/>
          </cell>
          <cell r="E26">
            <v>0</v>
          </cell>
          <cell r="F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</row>
        <row r="28">
          <cell r="A28" t="str">
            <v>2.2.</v>
          </cell>
          <cell r="B28" t="str">
            <v>С оптового рынка</v>
          </cell>
          <cell r="C28" t="str">
            <v>ФОРЭМ</v>
          </cell>
          <cell r="E28">
            <v>0</v>
          </cell>
          <cell r="F28">
            <v>0</v>
          </cell>
          <cell r="L28">
            <v>0</v>
          </cell>
        </row>
        <row r="29">
          <cell r="A29" t="str">
            <v>2.3.</v>
          </cell>
          <cell r="B29" t="str">
            <v>Блокстанции</v>
          </cell>
          <cell r="E29">
            <v>0</v>
          </cell>
          <cell r="F29">
            <v>0</v>
          </cell>
          <cell r="L29">
            <v>0</v>
          </cell>
        </row>
        <row r="30">
          <cell r="A30" t="str">
            <v>2.4.</v>
          </cell>
          <cell r="B30" t="str">
            <v>ПЭ - всего</v>
          </cell>
          <cell r="C30" t="str">
            <v>Сторонние поставщики</v>
          </cell>
          <cell r="E30">
            <v>0</v>
          </cell>
          <cell r="F30">
            <v>0</v>
          </cell>
          <cell r="L30">
            <v>0</v>
          </cell>
        </row>
        <row r="31">
          <cell r="B31" t="str">
            <v>в т.ч. по поставщикам</v>
          </cell>
        </row>
        <row r="32">
          <cell r="B32" t="str">
            <v>ЭСО-1</v>
          </cell>
          <cell r="C32" t="str">
            <v>ЭСО-1</v>
          </cell>
          <cell r="E32">
            <v>0</v>
          </cell>
          <cell r="F32">
            <v>0</v>
          </cell>
          <cell r="L32">
            <v>0</v>
          </cell>
        </row>
        <row r="33">
          <cell r="C33" t="str">
            <v/>
          </cell>
          <cell r="E33">
            <v>0</v>
          </cell>
          <cell r="F33">
            <v>0</v>
          </cell>
          <cell r="L33">
            <v>0</v>
          </cell>
        </row>
        <row r="37">
          <cell r="A37" t="str">
            <v>3.</v>
          </cell>
          <cell r="B37" t="str">
            <v>Затраты всего (п.1 + п.2)</v>
          </cell>
          <cell r="C37" t="str">
            <v>Всего</v>
          </cell>
          <cell r="D37" t="str">
            <v>тыс.руб.</v>
          </cell>
          <cell r="E37">
            <v>0</v>
          </cell>
          <cell r="F37">
            <v>114019.52</v>
          </cell>
          <cell r="H37">
            <v>329755.42</v>
          </cell>
          <cell r="I37">
            <v>0</v>
          </cell>
          <cell r="K37">
            <v>329755.42</v>
          </cell>
          <cell r="L37">
            <v>443774.94</v>
          </cell>
        </row>
        <row r="38">
          <cell r="A38" t="str">
            <v>3.1.</v>
          </cell>
          <cell r="B38" t="str">
            <v>Электростанции ЭСО - всего</v>
          </cell>
          <cell r="C38" t="str">
            <v>Электростанции ЭСО</v>
          </cell>
          <cell r="E38">
            <v>0</v>
          </cell>
          <cell r="F38">
            <v>114019.52</v>
          </cell>
          <cell r="G38">
            <v>0</v>
          </cell>
          <cell r="H38">
            <v>329755.42</v>
          </cell>
          <cell r="I38">
            <v>0</v>
          </cell>
          <cell r="K38">
            <v>329755.42</v>
          </cell>
          <cell r="L38">
            <v>443774.94</v>
          </cell>
        </row>
        <row r="39">
          <cell r="B39" t="str">
            <v>в т.ч. по источникам</v>
          </cell>
        </row>
        <row r="40">
          <cell r="B40" t="str">
            <v>ТЭЦ-1</v>
          </cell>
          <cell r="C40" t="str">
            <v>ТЭЦ-1</v>
          </cell>
          <cell r="E40">
            <v>0</v>
          </cell>
          <cell r="F40">
            <v>114019.52</v>
          </cell>
          <cell r="H40">
            <v>329755.42</v>
          </cell>
          <cell r="I40">
            <v>0</v>
          </cell>
          <cell r="K40">
            <v>329755.42</v>
          </cell>
          <cell r="L40">
            <v>443774.94</v>
          </cell>
        </row>
        <row r="41">
          <cell r="C41" t="str">
            <v/>
          </cell>
          <cell r="E41">
            <v>0</v>
          </cell>
          <cell r="F41">
            <v>0</v>
          </cell>
          <cell r="H41">
            <v>0</v>
          </cell>
          <cell r="I41">
            <v>0</v>
          </cell>
          <cell r="K41">
            <v>0</v>
          </cell>
          <cell r="L41">
            <v>0</v>
          </cell>
        </row>
        <row r="43">
          <cell r="A43" t="str">
            <v>3.2.</v>
          </cell>
          <cell r="B43" t="str">
            <v>С оптового рынка</v>
          </cell>
          <cell r="C43" t="str">
            <v>ФОРЭМ</v>
          </cell>
          <cell r="E43">
            <v>0</v>
          </cell>
          <cell r="F43">
            <v>0</v>
          </cell>
          <cell r="L43">
            <v>0</v>
          </cell>
        </row>
        <row r="44">
          <cell r="A44" t="str">
            <v>3.3.</v>
          </cell>
          <cell r="B44" t="str">
            <v>Блокстанции</v>
          </cell>
          <cell r="E44">
            <v>0</v>
          </cell>
          <cell r="F44">
            <v>0</v>
          </cell>
          <cell r="L44">
            <v>0</v>
          </cell>
        </row>
        <row r="45">
          <cell r="A45" t="str">
            <v>3.4.</v>
          </cell>
          <cell r="B45" t="str">
            <v>ПЭ - всего</v>
          </cell>
          <cell r="C45" t="str">
            <v>Сторонние поставщики</v>
          </cell>
          <cell r="E45">
            <v>0</v>
          </cell>
          <cell r="F45">
            <v>0</v>
          </cell>
          <cell r="L45">
            <v>0</v>
          </cell>
        </row>
        <row r="46">
          <cell r="B46" t="str">
            <v>в т.ч. по поставщикам</v>
          </cell>
        </row>
        <row r="47">
          <cell r="B47" t="str">
            <v>ЭСО-1</v>
          </cell>
          <cell r="C47" t="str">
            <v>ЭСО-1</v>
          </cell>
          <cell r="E47">
            <v>0</v>
          </cell>
          <cell r="F47">
            <v>0</v>
          </cell>
          <cell r="L47">
            <v>0</v>
          </cell>
        </row>
        <row r="48">
          <cell r="C48" t="str">
            <v/>
          </cell>
          <cell r="E48">
            <v>0</v>
          </cell>
          <cell r="F48">
            <v>0</v>
          </cell>
          <cell r="L48">
            <v>0</v>
          </cell>
        </row>
        <row r="52">
          <cell r="A52" t="str">
            <v>4.</v>
          </cell>
          <cell r="B52" t="str">
            <v>Прибыль</v>
          </cell>
          <cell r="C52" t="str">
            <v>Всего</v>
          </cell>
          <cell r="D52" t="str">
            <v>тыс.руб.</v>
          </cell>
          <cell r="E52">
            <v>0</v>
          </cell>
          <cell r="F52">
            <v>5700.98</v>
          </cell>
          <cell r="H52">
            <v>16487.78</v>
          </cell>
          <cell r="I52">
            <v>0</v>
          </cell>
          <cell r="K52">
            <v>0</v>
          </cell>
          <cell r="L52">
            <v>22188.76</v>
          </cell>
        </row>
        <row r="53">
          <cell r="A53" t="str">
            <v>4.1.</v>
          </cell>
          <cell r="B53" t="str">
            <v>Электростанции ЭСО - всего</v>
          </cell>
          <cell r="C53" t="str">
            <v>Электростанции ЭСО</v>
          </cell>
          <cell r="E53">
            <v>0</v>
          </cell>
          <cell r="F53">
            <v>5700.98</v>
          </cell>
          <cell r="G53">
            <v>0</v>
          </cell>
          <cell r="H53">
            <v>16487.78</v>
          </cell>
          <cell r="I53">
            <v>0</v>
          </cell>
          <cell r="K53">
            <v>0</v>
          </cell>
          <cell r="L53">
            <v>22188.76</v>
          </cell>
        </row>
        <row r="54">
          <cell r="B54" t="str">
            <v>в т.ч. по источникам</v>
          </cell>
        </row>
        <row r="55">
          <cell r="B55" t="str">
            <v>ТЭЦ-1</v>
          </cell>
          <cell r="C55" t="str">
            <v>ТЭЦ-1</v>
          </cell>
          <cell r="E55">
            <v>0</v>
          </cell>
          <cell r="F55">
            <v>0</v>
          </cell>
          <cell r="H55">
            <v>0</v>
          </cell>
          <cell r="I55">
            <v>0</v>
          </cell>
          <cell r="K55">
            <v>0</v>
          </cell>
          <cell r="L55">
            <v>0</v>
          </cell>
        </row>
        <row r="56">
          <cell r="C56" t="str">
            <v/>
          </cell>
          <cell r="E56">
            <v>0</v>
          </cell>
          <cell r="F56">
            <v>0</v>
          </cell>
          <cell r="H56">
            <v>0</v>
          </cell>
          <cell r="I56">
            <v>0</v>
          </cell>
          <cell r="K56">
            <v>0</v>
          </cell>
          <cell r="L56">
            <v>0</v>
          </cell>
        </row>
        <row r="58">
          <cell r="A58" t="str">
            <v>4.2.</v>
          </cell>
          <cell r="B58" t="str">
            <v>С оптового рынка</v>
          </cell>
          <cell r="C58" t="str">
            <v>ФОРЭМ</v>
          </cell>
          <cell r="L58">
            <v>0</v>
          </cell>
        </row>
        <row r="59">
          <cell r="A59" t="str">
            <v>4.3.</v>
          </cell>
          <cell r="B59" t="str">
            <v>Блокстанции</v>
          </cell>
          <cell r="L59">
            <v>0</v>
          </cell>
        </row>
        <row r="60">
          <cell r="A60" t="str">
            <v>4.4.</v>
          </cell>
          <cell r="B60" t="str">
            <v>ПЭ - всего</v>
          </cell>
          <cell r="C60" t="str">
            <v>Сторонние поставщики</v>
          </cell>
          <cell r="L60">
            <v>0</v>
          </cell>
        </row>
        <row r="61">
          <cell r="B61" t="str">
            <v>в т.ч. по поставщикам</v>
          </cell>
        </row>
        <row r="62">
          <cell r="B62" t="str">
            <v>ЭСО-1</v>
          </cell>
          <cell r="C62" t="str">
            <v>ЭСО-1</v>
          </cell>
          <cell r="L62">
            <v>0</v>
          </cell>
        </row>
        <row r="63">
          <cell r="C63" t="str">
            <v/>
          </cell>
          <cell r="L63">
            <v>0</v>
          </cell>
        </row>
        <row r="68">
          <cell r="E68">
            <v>0</v>
          </cell>
          <cell r="F68">
            <v>5</v>
          </cell>
          <cell r="H68">
            <v>0</v>
          </cell>
          <cell r="I68">
            <v>0</v>
          </cell>
          <cell r="K68">
            <v>0</v>
          </cell>
          <cell r="L68">
            <v>5</v>
          </cell>
        </row>
        <row r="70">
          <cell r="E70">
            <v>0</v>
          </cell>
          <cell r="F70">
            <v>0</v>
          </cell>
          <cell r="H70">
            <v>0</v>
          </cell>
          <cell r="I70">
            <v>0</v>
          </cell>
          <cell r="K70">
            <v>0</v>
          </cell>
          <cell r="L70">
            <v>0</v>
          </cell>
        </row>
        <row r="71">
          <cell r="E71">
            <v>0</v>
          </cell>
          <cell r="F71">
            <v>0</v>
          </cell>
          <cell r="H71">
            <v>0</v>
          </cell>
          <cell r="I71">
            <v>0</v>
          </cell>
          <cell r="K71">
            <v>0</v>
          </cell>
          <cell r="L71">
            <v>0</v>
          </cell>
        </row>
        <row r="73">
          <cell r="L73">
            <v>0</v>
          </cell>
        </row>
        <row r="74">
          <cell r="L74">
            <v>0</v>
          </cell>
        </row>
        <row r="75">
          <cell r="L75">
            <v>0</v>
          </cell>
        </row>
        <row r="77">
          <cell r="L77">
            <v>0</v>
          </cell>
        </row>
        <row r="78">
          <cell r="L78">
            <v>0</v>
          </cell>
        </row>
        <row r="82">
          <cell r="A82" t="str">
            <v>6.</v>
          </cell>
          <cell r="B82" t="str">
            <v>Необходимая валовая выручка</v>
          </cell>
          <cell r="C82" t="str">
            <v>Всего</v>
          </cell>
          <cell r="D82" t="str">
            <v>тыс.руб.</v>
          </cell>
          <cell r="E82">
            <v>0</v>
          </cell>
          <cell r="F82">
            <v>119720.5</v>
          </cell>
          <cell r="H82">
            <v>346243.19999999995</v>
          </cell>
          <cell r="I82">
            <v>0</v>
          </cell>
          <cell r="K82">
            <v>346243.2</v>
          </cell>
          <cell r="L82">
            <v>465963.7</v>
          </cell>
        </row>
        <row r="83">
          <cell r="A83" t="str">
            <v>6.1.</v>
          </cell>
          <cell r="B83" t="str">
            <v>Электростанции ЭСО - всего</v>
          </cell>
          <cell r="C83" t="str">
            <v>Электростанции ЭСО</v>
          </cell>
          <cell r="E83">
            <v>0</v>
          </cell>
          <cell r="F83">
            <v>119720.5</v>
          </cell>
          <cell r="G83">
            <v>0</v>
          </cell>
          <cell r="H83">
            <v>346243.19999999995</v>
          </cell>
          <cell r="I83">
            <v>0</v>
          </cell>
          <cell r="K83">
            <v>346243.2</v>
          </cell>
          <cell r="L83">
            <v>465963.7</v>
          </cell>
        </row>
        <row r="84">
          <cell r="B84" t="str">
            <v>в т.ч. по источникам</v>
          </cell>
        </row>
        <row r="85">
          <cell r="B85" t="str">
            <v>ТЭЦ-1</v>
          </cell>
          <cell r="C85" t="str">
            <v>ТЭЦ-1</v>
          </cell>
          <cell r="E85">
            <v>0</v>
          </cell>
          <cell r="F85">
            <v>119720.5</v>
          </cell>
          <cell r="H85">
            <v>346243.19999999995</v>
          </cell>
          <cell r="I85">
            <v>0</v>
          </cell>
          <cell r="K85">
            <v>346243.2</v>
          </cell>
          <cell r="L85">
            <v>465963.7</v>
          </cell>
        </row>
        <row r="86">
          <cell r="C86" t="str">
            <v/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K86">
            <v>0</v>
          </cell>
          <cell r="L86">
            <v>0</v>
          </cell>
        </row>
        <row r="88">
          <cell r="A88" t="str">
            <v>6.2.</v>
          </cell>
          <cell r="B88" t="str">
            <v>С оптового рынка</v>
          </cell>
          <cell r="C88" t="str">
            <v>ФОРЭМ</v>
          </cell>
          <cell r="E88">
            <v>0</v>
          </cell>
          <cell r="F88">
            <v>0</v>
          </cell>
          <cell r="L88">
            <v>0</v>
          </cell>
        </row>
        <row r="89">
          <cell r="A89" t="str">
            <v>6.3.</v>
          </cell>
          <cell r="B89" t="str">
            <v>Блокстанции</v>
          </cell>
          <cell r="E89">
            <v>0</v>
          </cell>
          <cell r="F89">
            <v>0</v>
          </cell>
          <cell r="L89">
            <v>0</v>
          </cell>
        </row>
        <row r="90">
          <cell r="A90" t="str">
            <v>6.4.</v>
          </cell>
          <cell r="B90" t="str">
            <v>ПЭ - всего</v>
          </cell>
          <cell r="C90" t="str">
            <v>Сторонние поставщики</v>
          </cell>
          <cell r="E90">
            <v>0</v>
          </cell>
          <cell r="F90">
            <v>0</v>
          </cell>
          <cell r="L90">
            <v>0</v>
          </cell>
        </row>
        <row r="91">
          <cell r="B91" t="str">
            <v>в т.ч. по поставщикам</v>
          </cell>
        </row>
        <row r="92">
          <cell r="B92" t="str">
            <v>ЭСО-1</v>
          </cell>
          <cell r="C92" t="str">
            <v>ЭСО-1</v>
          </cell>
          <cell r="E92">
            <v>0</v>
          </cell>
          <cell r="F92">
            <v>0</v>
          </cell>
          <cell r="L92">
            <v>0</v>
          </cell>
        </row>
        <row r="93">
          <cell r="C93" t="str">
            <v/>
          </cell>
          <cell r="E93">
            <v>0</v>
          </cell>
          <cell r="F93">
            <v>0</v>
          </cell>
          <cell r="L93">
            <v>0</v>
          </cell>
        </row>
        <row r="97">
          <cell r="E97">
            <v>0</v>
          </cell>
          <cell r="F97">
            <v>31.5</v>
          </cell>
          <cell r="H97">
            <v>190.52</v>
          </cell>
        </row>
        <row r="98">
          <cell r="E98">
            <v>0</v>
          </cell>
          <cell r="F98">
            <v>0</v>
          </cell>
          <cell r="H98">
            <v>190.52</v>
          </cell>
          <cell r="I98">
            <v>0</v>
          </cell>
          <cell r="K98">
            <v>190.52</v>
          </cell>
        </row>
        <row r="100">
          <cell r="E100">
            <v>0</v>
          </cell>
          <cell r="F100">
            <v>0</v>
          </cell>
        </row>
        <row r="101">
          <cell r="E101">
            <v>0</v>
          </cell>
          <cell r="F101">
            <v>0</v>
          </cell>
        </row>
        <row r="103">
          <cell r="E103">
            <v>0</v>
          </cell>
          <cell r="F103">
            <v>0</v>
          </cell>
        </row>
        <row r="104">
          <cell r="E104">
            <v>0</v>
          </cell>
          <cell r="F104">
            <v>0</v>
          </cell>
        </row>
        <row r="105">
          <cell r="E105">
            <v>0</v>
          </cell>
          <cell r="F105">
            <v>31.5</v>
          </cell>
        </row>
        <row r="107">
          <cell r="E107">
            <v>0</v>
          </cell>
          <cell r="F107">
            <v>0</v>
          </cell>
        </row>
        <row r="108">
          <cell r="E108">
            <v>0</v>
          </cell>
          <cell r="F108">
            <v>0</v>
          </cell>
        </row>
        <row r="112">
          <cell r="E112">
            <v>0</v>
          </cell>
          <cell r="F112">
            <v>68.89</v>
          </cell>
          <cell r="H112">
            <v>521.84</v>
          </cell>
        </row>
        <row r="113">
          <cell r="E113">
            <v>0</v>
          </cell>
          <cell r="F113">
            <v>0</v>
          </cell>
          <cell r="H113">
            <v>0</v>
          </cell>
          <cell r="I113">
            <v>0</v>
          </cell>
          <cell r="K113">
            <v>2029.2000000000003</v>
          </cell>
        </row>
        <row r="115">
          <cell r="E115">
            <v>0</v>
          </cell>
          <cell r="F115">
            <v>0</v>
          </cell>
          <cell r="H115">
            <v>0</v>
          </cell>
          <cell r="I115">
            <v>0</v>
          </cell>
          <cell r="K115">
            <v>2029.2000000000003</v>
          </cell>
        </row>
        <row r="116">
          <cell r="E116">
            <v>0</v>
          </cell>
          <cell r="F116">
            <v>0</v>
          </cell>
          <cell r="H116">
            <v>0</v>
          </cell>
          <cell r="I116">
            <v>0</v>
          </cell>
          <cell r="K116">
            <v>0</v>
          </cell>
        </row>
        <row r="118">
          <cell r="E118">
            <v>0</v>
          </cell>
          <cell r="F118">
            <v>0</v>
          </cell>
        </row>
        <row r="119">
          <cell r="E119">
            <v>0</v>
          </cell>
          <cell r="F119">
            <v>0</v>
          </cell>
        </row>
        <row r="120">
          <cell r="E120">
            <v>0</v>
          </cell>
          <cell r="F120">
            <v>68.89</v>
          </cell>
          <cell r="H120" t="str">
            <v>521,84</v>
          </cell>
        </row>
        <row r="121">
          <cell r="E121" t="str">
            <v>0</v>
          </cell>
          <cell r="F121" t="str">
            <v>17,4</v>
          </cell>
        </row>
        <row r="122">
          <cell r="E122">
            <v>0</v>
          </cell>
          <cell r="F122">
            <v>0</v>
          </cell>
        </row>
        <row r="123">
          <cell r="E123">
            <v>0</v>
          </cell>
          <cell r="F123">
            <v>0</v>
          </cell>
        </row>
        <row r="127">
          <cell r="A127" t="str">
            <v>9.</v>
          </cell>
          <cell r="B127" t="str">
            <v>Средний одноставочный тариф продажи Т(гк(ср))</v>
          </cell>
          <cell r="C127" t="str">
            <v>Всего</v>
          </cell>
          <cell r="D127" t="str">
            <v>руб/тыс.кВтч. (руб/Гкал)</v>
          </cell>
          <cell r="E127">
            <v>0</v>
          </cell>
          <cell r="F127">
            <v>1737.8501959645812</v>
          </cell>
          <cell r="G127" t="e">
            <v>#DIV/0!</v>
          </cell>
          <cell r="H127">
            <v>663.50452245899112</v>
          </cell>
        </row>
        <row r="128">
          <cell r="A128" t="str">
            <v>9.1.</v>
          </cell>
          <cell r="B128" t="str">
            <v>Электростанции ЭСО - всего</v>
          </cell>
          <cell r="C128" t="str">
            <v>Электростанции ЭСО</v>
          </cell>
          <cell r="E128">
            <v>0</v>
          </cell>
          <cell r="F128">
            <v>0</v>
          </cell>
          <cell r="H128">
            <v>0</v>
          </cell>
          <cell r="I128">
            <v>0</v>
          </cell>
          <cell r="K128">
            <v>0</v>
          </cell>
        </row>
        <row r="129">
          <cell r="B129" t="str">
            <v>в т.ч. по источникам</v>
          </cell>
        </row>
        <row r="130">
          <cell r="B130" t="str">
            <v>ТЭЦ-1</v>
          </cell>
          <cell r="C130" t="str">
            <v>ТЭЦ-1</v>
          </cell>
          <cell r="E130">
            <v>0</v>
          </cell>
          <cell r="F130">
            <v>0</v>
          </cell>
          <cell r="H130">
            <v>0</v>
          </cell>
          <cell r="I130">
            <v>0</v>
          </cell>
          <cell r="K130">
            <v>0</v>
          </cell>
        </row>
        <row r="131">
          <cell r="C131" t="str">
            <v/>
          </cell>
          <cell r="E131">
            <v>0</v>
          </cell>
          <cell r="F131">
            <v>0</v>
          </cell>
          <cell r="H131">
            <v>0</v>
          </cell>
          <cell r="I131">
            <v>0</v>
          </cell>
          <cell r="K131">
            <v>0</v>
          </cell>
        </row>
        <row r="133">
          <cell r="A133" t="str">
            <v>9.2.</v>
          </cell>
          <cell r="B133" t="str">
            <v>С оптового рынка</v>
          </cell>
          <cell r="C133" t="str">
            <v>ФОРЭМ</v>
          </cell>
          <cell r="E133">
            <v>0</v>
          </cell>
          <cell r="F133">
            <v>0</v>
          </cell>
        </row>
        <row r="134">
          <cell r="A134" t="str">
            <v>9.3.</v>
          </cell>
          <cell r="B134" t="str">
            <v>Блокстанция</v>
          </cell>
          <cell r="E134">
            <v>0</v>
          </cell>
          <cell r="F134">
            <v>0</v>
          </cell>
        </row>
        <row r="135">
          <cell r="A135" t="str">
            <v>9.4.</v>
          </cell>
          <cell r="B135" t="str">
            <v>ПЭ - всего</v>
          </cell>
          <cell r="C135" t="str">
            <v>Сторонние поставщики</v>
          </cell>
          <cell r="E135">
            <v>0</v>
          </cell>
          <cell r="F135">
            <v>1737.8501959645812</v>
          </cell>
          <cell r="G135">
            <v>1737.8501959645812</v>
          </cell>
          <cell r="H135">
            <v>663.50452245899112</v>
          </cell>
        </row>
        <row r="136">
          <cell r="B136" t="str">
            <v>в т.ч. по поставщикам</v>
          </cell>
        </row>
        <row r="137">
          <cell r="B137" t="str">
            <v>ЭСО-1</v>
          </cell>
          <cell r="C137" t="str">
            <v>ЭСО-1</v>
          </cell>
          <cell r="E137">
            <v>0</v>
          </cell>
          <cell r="F137">
            <v>0</v>
          </cell>
        </row>
        <row r="138">
          <cell r="C138" t="str">
            <v/>
          </cell>
          <cell r="E138">
            <v>0</v>
          </cell>
          <cell r="F138">
            <v>0</v>
          </cell>
        </row>
        <row r="142">
          <cell r="E142">
            <v>0</v>
          </cell>
          <cell r="F142">
            <v>260.25</v>
          </cell>
          <cell r="H142">
            <v>43983.68</v>
          </cell>
        </row>
        <row r="143">
          <cell r="E143">
            <v>0</v>
          </cell>
          <cell r="F143">
            <v>0</v>
          </cell>
        </row>
        <row r="145">
          <cell r="E145">
            <v>0</v>
          </cell>
          <cell r="F145">
            <v>0</v>
          </cell>
        </row>
        <row r="146">
          <cell r="E146">
            <v>0</v>
          </cell>
          <cell r="F146">
            <v>0</v>
          </cell>
        </row>
        <row r="148">
          <cell r="E148">
            <v>0</v>
          </cell>
          <cell r="F148">
            <v>0</v>
          </cell>
        </row>
        <row r="149">
          <cell r="E149">
            <v>0</v>
          </cell>
          <cell r="F149">
            <v>0</v>
          </cell>
        </row>
        <row r="150">
          <cell r="E150">
            <v>0</v>
          </cell>
          <cell r="F150">
            <v>0</v>
          </cell>
        </row>
        <row r="152">
          <cell r="E152">
            <v>0</v>
          </cell>
          <cell r="F152">
            <v>0</v>
          </cell>
        </row>
        <row r="153">
          <cell r="E153">
            <v>0</v>
          </cell>
          <cell r="F153">
            <v>0</v>
          </cell>
        </row>
        <row r="157">
          <cell r="A157" t="str">
            <v>11.</v>
          </cell>
          <cell r="B157" t="str">
            <v>Ставка за энергию</v>
          </cell>
          <cell r="C157" t="str">
            <v>Всего</v>
          </cell>
          <cell r="D157" t="str">
            <v>руб/тыс.кВтч. (руб/Гкал)</v>
          </cell>
          <cell r="E157">
            <v>0</v>
          </cell>
          <cell r="F157">
            <v>1266.6990697569183</v>
          </cell>
          <cell r="G157" t="e">
            <v>#DIV/0!</v>
          </cell>
          <cell r="H157">
            <v>461.16899002654515</v>
          </cell>
        </row>
        <row r="158">
          <cell r="A158" t="str">
            <v>11.1.</v>
          </cell>
          <cell r="B158" t="str">
            <v>Электростанции ЭСО - всего</v>
          </cell>
          <cell r="C158" t="str">
            <v>Электростанции ЭСО</v>
          </cell>
          <cell r="E158">
            <v>0</v>
          </cell>
          <cell r="F158">
            <v>0</v>
          </cell>
        </row>
        <row r="159">
          <cell r="B159" t="str">
            <v>в т.ч. по источникам</v>
          </cell>
        </row>
        <row r="160">
          <cell r="B160" t="str">
            <v>ТЭЦ-1</v>
          </cell>
          <cell r="C160" t="str">
            <v>ТЭЦ-1</v>
          </cell>
          <cell r="E160">
            <v>0</v>
          </cell>
          <cell r="F160">
            <v>0</v>
          </cell>
        </row>
        <row r="161">
          <cell r="C161" t="str">
            <v/>
          </cell>
          <cell r="E161">
            <v>0</v>
          </cell>
          <cell r="F161">
            <v>0</v>
          </cell>
        </row>
        <row r="163">
          <cell r="A163" t="str">
            <v>11.2.</v>
          </cell>
          <cell r="B163" t="str">
            <v>С оптового рынка</v>
          </cell>
          <cell r="C163" t="str">
            <v>ФОРЭМ</v>
          </cell>
          <cell r="E163">
            <v>0</v>
          </cell>
          <cell r="F163">
            <v>0</v>
          </cell>
        </row>
        <row r="164">
          <cell r="A164" t="str">
            <v>11.3.</v>
          </cell>
          <cell r="B164" t="str">
            <v>Блокстанции</v>
          </cell>
          <cell r="E164">
            <v>0</v>
          </cell>
          <cell r="F164">
            <v>0</v>
          </cell>
        </row>
        <row r="165">
          <cell r="A165" t="str">
            <v>11.4.</v>
          </cell>
          <cell r="B165" t="str">
            <v>ПЭ - всего</v>
          </cell>
          <cell r="C165" t="str">
            <v>Сторонние поставщики</v>
          </cell>
          <cell r="E165">
            <v>0</v>
          </cell>
          <cell r="F165">
            <v>0</v>
          </cell>
        </row>
        <row r="166">
          <cell r="B166" t="str">
            <v>в т.ч. по поставщикам</v>
          </cell>
        </row>
        <row r="167">
          <cell r="B167" t="str">
            <v>ЭСО-1</v>
          </cell>
          <cell r="C167" t="str">
            <v>ЭСО-1</v>
          </cell>
          <cell r="E167">
            <v>0</v>
          </cell>
          <cell r="F167">
            <v>0</v>
          </cell>
        </row>
        <row r="168">
          <cell r="C168" t="str">
            <v/>
          </cell>
          <cell r="E168">
            <v>0</v>
          </cell>
          <cell r="F168">
            <v>0</v>
          </cell>
        </row>
      </sheetData>
      <sheetData sheetId="38">
        <row r="6">
          <cell r="D6">
            <v>68.039999999999992</v>
          </cell>
          <cell r="E6">
            <v>68.89</v>
          </cell>
        </row>
        <row r="8">
          <cell r="D8">
            <v>0</v>
          </cell>
          <cell r="E8">
            <v>0</v>
          </cell>
        </row>
        <row r="9">
          <cell r="D9">
            <v>0</v>
          </cell>
          <cell r="E9">
            <v>0</v>
          </cell>
        </row>
        <row r="10">
          <cell r="D10">
            <v>68.039999999999992</v>
          </cell>
          <cell r="E10">
            <v>68.89</v>
          </cell>
        </row>
        <row r="11">
          <cell r="D11">
            <v>0</v>
          </cell>
          <cell r="E11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2.625</v>
          </cell>
          <cell r="E15">
            <v>2.625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911.58</v>
          </cell>
          <cell r="E21">
            <v>1266.6990697569183</v>
          </cell>
        </row>
        <row r="22">
          <cell r="D22">
            <v>0</v>
          </cell>
          <cell r="E22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5">
          <cell r="D25">
            <v>1496.9275426219872</v>
          </cell>
          <cell r="E25">
            <v>1737.8501959645812</v>
          </cell>
        </row>
        <row r="26">
          <cell r="D26">
            <v>911.58</v>
          </cell>
          <cell r="E26">
            <v>1266.818069248862</v>
          </cell>
        </row>
        <row r="27">
          <cell r="D27">
            <v>911.58</v>
          </cell>
          <cell r="E27">
            <v>1266.6990697569183</v>
          </cell>
        </row>
        <row r="28">
          <cell r="D28">
            <v>0</v>
          </cell>
          <cell r="E28">
            <v>260.25</v>
          </cell>
        </row>
      </sheetData>
      <sheetData sheetId="39">
        <row r="6">
          <cell r="D6">
            <v>0</v>
          </cell>
        </row>
        <row r="7">
          <cell r="B7" t="str">
            <v>ВН</v>
          </cell>
          <cell r="D7">
            <v>0</v>
          </cell>
          <cell r="E7">
            <v>0</v>
          </cell>
        </row>
        <row r="8">
          <cell r="B8" t="str">
            <v>СН</v>
          </cell>
          <cell r="D8">
            <v>0</v>
          </cell>
          <cell r="E8">
            <v>0</v>
          </cell>
        </row>
        <row r="10">
          <cell r="B10" t="str">
            <v>СН1</v>
          </cell>
          <cell r="D10">
            <v>0</v>
          </cell>
          <cell r="E10">
            <v>0</v>
          </cell>
        </row>
        <row r="11">
          <cell r="B11" t="str">
            <v>СН2</v>
          </cell>
          <cell r="D11">
            <v>0</v>
          </cell>
          <cell r="E11">
            <v>0</v>
          </cell>
        </row>
        <row r="12">
          <cell r="B12" t="str">
            <v>НН</v>
          </cell>
          <cell r="D12">
            <v>0</v>
          </cell>
          <cell r="E12">
            <v>0</v>
          </cell>
        </row>
        <row r="14">
          <cell r="B14" t="str">
            <v>ВН</v>
          </cell>
          <cell r="D14">
            <v>0</v>
          </cell>
          <cell r="E14">
            <v>0</v>
          </cell>
        </row>
        <row r="15">
          <cell r="B15" t="str">
            <v>СН</v>
          </cell>
          <cell r="D15">
            <v>0</v>
          </cell>
          <cell r="E15">
            <v>0</v>
          </cell>
        </row>
        <row r="17">
          <cell r="B17" t="str">
            <v>СН1</v>
          </cell>
          <cell r="D17">
            <v>0</v>
          </cell>
          <cell r="E17">
            <v>0</v>
          </cell>
        </row>
        <row r="18">
          <cell r="B18" t="str">
            <v>СН2</v>
          </cell>
          <cell r="D18">
            <v>0</v>
          </cell>
          <cell r="E18">
            <v>0</v>
          </cell>
        </row>
        <row r="19">
          <cell r="B19" t="str">
            <v>НН</v>
          </cell>
          <cell r="D19">
            <v>0</v>
          </cell>
          <cell r="E19">
            <v>0</v>
          </cell>
        </row>
        <row r="22">
          <cell r="B22" t="str">
            <v>ВН</v>
          </cell>
          <cell r="D22">
            <v>0</v>
          </cell>
          <cell r="E22">
            <v>0</v>
          </cell>
        </row>
        <row r="23">
          <cell r="B23" t="str">
            <v>СН</v>
          </cell>
          <cell r="D23">
            <v>0</v>
          </cell>
          <cell r="E23">
            <v>0</v>
          </cell>
        </row>
        <row r="25">
          <cell r="B25" t="str">
            <v>СН1</v>
          </cell>
          <cell r="D25">
            <v>0</v>
          </cell>
          <cell r="E25">
            <v>0</v>
          </cell>
        </row>
        <row r="26">
          <cell r="B26" t="str">
            <v>СН2</v>
          </cell>
          <cell r="D26">
            <v>0</v>
          </cell>
          <cell r="E26">
            <v>0</v>
          </cell>
        </row>
        <row r="27">
          <cell r="B27" t="str">
            <v>НН</v>
          </cell>
          <cell r="D27">
            <v>0</v>
          </cell>
          <cell r="E27">
            <v>0</v>
          </cell>
        </row>
        <row r="33">
          <cell r="B33" t="str">
            <v>ВН</v>
          </cell>
          <cell r="D33">
            <v>0</v>
          </cell>
          <cell r="E33">
            <v>0</v>
          </cell>
        </row>
        <row r="34">
          <cell r="B34" t="str">
            <v>СН</v>
          </cell>
        </row>
        <row r="36">
          <cell r="B36" t="str">
            <v>СН1</v>
          </cell>
          <cell r="D36" t="e">
            <v>#DIV/0!</v>
          </cell>
          <cell r="E36" t="e">
            <v>#DIV/0!</v>
          </cell>
        </row>
        <row r="37">
          <cell r="B37" t="str">
            <v>СН2</v>
          </cell>
          <cell r="D37" t="e">
            <v>#DIV/0!</v>
          </cell>
          <cell r="E37" t="e">
            <v>#DIV/0!</v>
          </cell>
        </row>
        <row r="38">
          <cell r="B38" t="str">
            <v>НН</v>
          </cell>
          <cell r="D38" t="e">
            <v>#DIV/0!</v>
          </cell>
          <cell r="E38" t="e">
            <v>#DIV/0!</v>
          </cell>
        </row>
        <row r="40">
          <cell r="B40" t="str">
            <v>ВН</v>
          </cell>
          <cell r="D40">
            <v>0</v>
          </cell>
          <cell r="E40">
            <v>0</v>
          </cell>
        </row>
        <row r="41">
          <cell r="B41" t="str">
            <v>СН</v>
          </cell>
        </row>
        <row r="43">
          <cell r="B43" t="str">
            <v>СН1</v>
          </cell>
          <cell r="D43" t="e">
            <v>#DIV/0!</v>
          </cell>
          <cell r="E43" t="e">
            <v>#DIV/0!</v>
          </cell>
        </row>
        <row r="44">
          <cell r="B44" t="str">
            <v>СН2</v>
          </cell>
          <cell r="D44" t="e">
            <v>#DIV/0!</v>
          </cell>
          <cell r="E44" t="e">
            <v>#DIV/0!</v>
          </cell>
        </row>
        <row r="45">
          <cell r="B45" t="str">
            <v>НН</v>
          </cell>
          <cell r="D45" t="e">
            <v>#DIV/0!</v>
          </cell>
          <cell r="E45" t="e">
            <v>#DIV/0!</v>
          </cell>
        </row>
      </sheetData>
      <sheetData sheetId="40">
        <row r="4">
          <cell r="G4" t="str">
            <v>СЦТ1</v>
          </cell>
        </row>
        <row r="8">
          <cell r="D8">
            <v>0</v>
          </cell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D16">
            <v>0</v>
          </cell>
          <cell r="E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D17">
            <v>0</v>
          </cell>
          <cell r="E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D18">
            <v>0</v>
          </cell>
          <cell r="E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D22">
            <v>0</v>
          </cell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D23">
            <v>0</v>
          </cell>
          <cell r="E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D24">
            <v>1945.3999999999999</v>
          </cell>
          <cell r="E24">
            <v>1948.4300000000003</v>
          </cell>
          <cell r="G24">
            <v>1945.3999999999999</v>
          </cell>
          <cell r="H24">
            <v>1948.4300000000003</v>
          </cell>
          <cell r="I24">
            <v>0</v>
          </cell>
          <cell r="J24">
            <v>0</v>
          </cell>
        </row>
        <row r="25">
          <cell r="D25">
            <v>616.76</v>
          </cell>
          <cell r="E25">
            <v>620.91000000000008</v>
          </cell>
          <cell r="G25">
            <v>616.76</v>
          </cell>
          <cell r="H25">
            <v>620.91000000000008</v>
          </cell>
          <cell r="I25">
            <v>0</v>
          </cell>
          <cell r="J25">
            <v>0</v>
          </cell>
        </row>
        <row r="26">
          <cell r="D26">
            <v>1328.6399999999999</v>
          </cell>
          <cell r="E26">
            <v>1327.5200000000002</v>
          </cell>
          <cell r="G26">
            <v>1328.6399999999999</v>
          </cell>
          <cell r="H26">
            <v>1327.5200000000002</v>
          </cell>
          <cell r="I26">
            <v>0</v>
          </cell>
          <cell r="J26">
            <v>0</v>
          </cell>
        </row>
        <row r="27">
          <cell r="D27">
            <v>0</v>
          </cell>
          <cell r="E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D28">
            <v>0</v>
          </cell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D29">
            <v>0</v>
          </cell>
          <cell r="E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</sheetData>
      <sheetData sheetId="41">
        <row r="6">
          <cell r="D6">
            <v>0</v>
          </cell>
          <cell r="E6">
            <v>1737.8501959645812</v>
          </cell>
        </row>
        <row r="7">
          <cell r="D7">
            <v>0</v>
          </cell>
          <cell r="E7">
            <v>0</v>
          </cell>
        </row>
        <row r="8">
          <cell r="D8">
            <v>0</v>
          </cell>
          <cell r="E8">
            <v>1266.818069248862</v>
          </cell>
        </row>
        <row r="10">
          <cell r="D10">
            <v>11.31</v>
          </cell>
          <cell r="E10">
            <v>11.600000000000001</v>
          </cell>
        </row>
        <row r="11">
          <cell r="D11">
            <v>0</v>
          </cell>
          <cell r="E11">
            <v>778.93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778.93</v>
          </cell>
        </row>
        <row r="15">
          <cell r="D15">
            <v>4.3600000000000003</v>
          </cell>
          <cell r="E15">
            <v>4.47</v>
          </cell>
        </row>
        <row r="17">
          <cell r="D17">
            <v>0</v>
          </cell>
          <cell r="E17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1.812743121975017</v>
          </cell>
        </row>
        <row r="22">
          <cell r="D22">
            <v>1.8348623853211006</v>
          </cell>
          <cell r="E22">
            <v>1.7897091722595082</v>
          </cell>
        </row>
        <row r="24">
          <cell r="D24">
            <v>11.1</v>
          </cell>
          <cell r="E24">
            <v>11.39</v>
          </cell>
        </row>
        <row r="25">
          <cell r="D25">
            <v>0</v>
          </cell>
          <cell r="E25">
            <v>764.81000000000006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764.81000000000006</v>
          </cell>
        </row>
        <row r="29">
          <cell r="D29">
            <v>4.28</v>
          </cell>
          <cell r="E29">
            <v>4.3899999999999997</v>
          </cell>
        </row>
        <row r="31">
          <cell r="D31">
            <v>0</v>
          </cell>
          <cell r="E31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</sheetData>
      <sheetData sheetId="42">
        <row r="4">
          <cell r="F4" t="str">
            <v>СЦТ1</v>
          </cell>
        </row>
        <row r="8">
          <cell r="D8">
            <v>542.80811851676981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542.80811851676981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542.80811851676981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D11">
            <v>1945.3999999999999</v>
          </cell>
          <cell r="E11">
            <v>1948.4300000000003</v>
          </cell>
          <cell r="F11">
            <v>1945.3999999999999</v>
          </cell>
          <cell r="G11">
            <v>1948.4300000000003</v>
          </cell>
          <cell r="H11">
            <v>0</v>
          </cell>
          <cell r="I11">
            <v>0</v>
          </cell>
        </row>
        <row r="12">
          <cell r="D12">
            <v>616.76</v>
          </cell>
          <cell r="E12">
            <v>620.91000000000008</v>
          </cell>
          <cell r="F12">
            <v>616.76</v>
          </cell>
          <cell r="G12">
            <v>620.91000000000008</v>
          </cell>
          <cell r="H12">
            <v>0</v>
          </cell>
          <cell r="I12">
            <v>0</v>
          </cell>
        </row>
        <row r="13">
          <cell r="D13">
            <v>1328.6399999999999</v>
          </cell>
          <cell r="E13">
            <v>1327.5200000000002</v>
          </cell>
          <cell r="F13">
            <v>1328.6399999999999</v>
          </cell>
          <cell r="G13">
            <v>1327.5200000000002</v>
          </cell>
          <cell r="H13">
            <v>0</v>
          </cell>
          <cell r="I13">
            <v>0</v>
          </cell>
        </row>
        <row r="14">
          <cell r="D14">
            <v>4.3150216661010363</v>
          </cell>
          <cell r="E14">
            <v>3.9803863591563173</v>
          </cell>
          <cell r="F14">
            <v>4.3150216661010363</v>
          </cell>
          <cell r="G14">
            <v>3.9803863591563173</v>
          </cell>
          <cell r="H14">
            <v>0</v>
          </cell>
          <cell r="I14">
            <v>0</v>
          </cell>
        </row>
        <row r="15">
          <cell r="D15">
            <v>7.8224480645643402</v>
          </cell>
          <cell r="E15">
            <v>7.2022119264683893</v>
          </cell>
          <cell r="F15">
            <v>7.8224480645643402</v>
          </cell>
          <cell r="G15">
            <v>7.2022119264683893</v>
          </cell>
          <cell r="H15">
            <v>0</v>
          </cell>
          <cell r="I15">
            <v>0</v>
          </cell>
        </row>
        <row r="16">
          <cell r="D16">
            <v>2.5945177158860142</v>
          </cell>
          <cell r="E16">
            <v>2.3954121020513202</v>
          </cell>
          <cell r="F16">
            <v>2.5945177158860142</v>
          </cell>
          <cell r="G16">
            <v>2.3954121020513202</v>
          </cell>
          <cell r="H16">
            <v>0</v>
          </cell>
          <cell r="I16">
            <v>0</v>
          </cell>
        </row>
        <row r="17">
          <cell r="D17">
            <v>44899.747296290545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D18">
            <v>26188.174298509835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18711.57299778071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D20">
            <v>23.079956459489331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42.460883161213168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D22">
            <v>14.083252798185145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</row>
      </sheetData>
      <sheetData sheetId="43">
        <row r="6">
          <cell r="D6">
            <v>68.039999999999992</v>
          </cell>
          <cell r="E6">
            <v>68.89</v>
          </cell>
        </row>
        <row r="8">
          <cell r="D8">
            <v>0</v>
          </cell>
          <cell r="E8">
            <v>22.96</v>
          </cell>
        </row>
        <row r="9">
          <cell r="D9">
            <v>0</v>
          </cell>
          <cell r="E9">
            <v>17.22</v>
          </cell>
        </row>
        <row r="10">
          <cell r="D10">
            <v>0</v>
          </cell>
          <cell r="E10">
            <v>28.71</v>
          </cell>
        </row>
      </sheetData>
      <sheetData sheetId="44">
        <row r="4">
          <cell r="K4" t="str">
            <v>БП №1</v>
          </cell>
        </row>
        <row r="5">
          <cell r="K5" t="str">
            <v>БП №1</v>
          </cell>
          <cell r="L5" t="str">
            <v>БП №1</v>
          </cell>
          <cell r="M5" t="str">
            <v>БП №1</v>
          </cell>
          <cell r="N5" t="str">
            <v>БП №1</v>
          </cell>
          <cell r="O5" t="str">
            <v>БП №1</v>
          </cell>
          <cell r="P5" t="str">
            <v>БП №1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D6" t="str">
            <v>Всего</v>
          </cell>
          <cell r="E6" t="str">
            <v>с шин</v>
          </cell>
          <cell r="F6" t="str">
            <v>ВН</v>
          </cell>
          <cell r="G6" t="str">
            <v>СН1</v>
          </cell>
          <cell r="H6" t="str">
            <v>СН2</v>
          </cell>
          <cell r="I6" t="str">
            <v>НН</v>
          </cell>
          <cell r="K6" t="str">
            <v>Всего</v>
          </cell>
          <cell r="L6" t="str">
            <v>с шин</v>
          </cell>
          <cell r="M6" t="str">
            <v>ВН</v>
          </cell>
          <cell r="N6" t="str">
            <v>СН1</v>
          </cell>
          <cell r="O6" t="str">
            <v>СН2</v>
          </cell>
          <cell r="P6" t="str">
            <v>НН</v>
          </cell>
          <cell r="Q6" t="str">
            <v>Всего</v>
          </cell>
          <cell r="R6" t="str">
            <v>с шин</v>
          </cell>
          <cell r="S6" t="str">
            <v>ВН</v>
          </cell>
          <cell r="T6" t="str">
            <v>СН1</v>
          </cell>
          <cell r="U6" t="str">
            <v>СН2</v>
          </cell>
          <cell r="V6" t="str">
            <v>НН</v>
          </cell>
          <cell r="X6" t="str">
            <v>Всего</v>
          </cell>
          <cell r="Y6" t="str">
            <v>с шин</v>
          </cell>
          <cell r="Z6" t="str">
            <v>ВН</v>
          </cell>
          <cell r="AA6" t="str">
            <v>СН1</v>
          </cell>
          <cell r="AB6" t="str">
            <v>СН2</v>
          </cell>
          <cell r="AC6" t="str">
            <v>НН</v>
          </cell>
          <cell r="AD6" t="str">
            <v>Всего</v>
          </cell>
          <cell r="AE6" t="str">
            <v>с шин</v>
          </cell>
          <cell r="AF6" t="str">
            <v>ВН</v>
          </cell>
          <cell r="AG6" t="str">
            <v>СН1</v>
          </cell>
          <cell r="AH6" t="str">
            <v>СН2</v>
          </cell>
          <cell r="AI6" t="str">
            <v>НН</v>
          </cell>
          <cell r="AJ6" t="str">
            <v>Всего</v>
          </cell>
          <cell r="AK6" t="str">
            <v>с шин</v>
          </cell>
          <cell r="AL6" t="str">
            <v>ВН</v>
          </cell>
          <cell r="AM6" t="str">
            <v>СН1</v>
          </cell>
          <cell r="AN6" t="str">
            <v>СН2</v>
          </cell>
          <cell r="AO6" t="str">
            <v>НН</v>
          </cell>
          <cell r="AP6" t="str">
            <v>Всего</v>
          </cell>
          <cell r="AQ6" t="str">
            <v>с шин</v>
          </cell>
          <cell r="AR6" t="str">
            <v>ВН</v>
          </cell>
          <cell r="AS6" t="str">
            <v>СН1</v>
          </cell>
          <cell r="AT6" t="str">
            <v>СН2</v>
          </cell>
          <cell r="AU6" t="str">
            <v>НН</v>
          </cell>
          <cell r="AV6" t="str">
            <v>Всего</v>
          </cell>
          <cell r="AW6" t="str">
            <v>с шин</v>
          </cell>
          <cell r="AX6" t="str">
            <v>ВН</v>
          </cell>
          <cell r="AY6" t="str">
            <v>СН1</v>
          </cell>
          <cell r="AZ6" t="str">
            <v>СН2</v>
          </cell>
          <cell r="BA6" t="str">
            <v>НН</v>
          </cell>
        </row>
        <row r="8">
          <cell r="D8">
            <v>53.11</v>
          </cell>
          <cell r="E8">
            <v>0</v>
          </cell>
          <cell r="F8">
            <v>0</v>
          </cell>
          <cell r="G8">
            <v>0</v>
          </cell>
          <cell r="H8">
            <v>53.11</v>
          </cell>
          <cell r="I8">
            <v>0</v>
          </cell>
          <cell r="K8">
            <v>68.89</v>
          </cell>
          <cell r="O8">
            <v>68.89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68.89</v>
          </cell>
          <cell r="AE8">
            <v>0</v>
          </cell>
          <cell r="AF8">
            <v>11.39</v>
          </cell>
          <cell r="AG8">
            <v>0</v>
          </cell>
          <cell r="AH8">
            <v>53.11</v>
          </cell>
          <cell r="AI8">
            <v>4.3899999999999997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122</v>
          </cell>
          <cell r="AQ8">
            <v>0</v>
          </cell>
          <cell r="AR8">
            <v>11.39</v>
          </cell>
          <cell r="AS8">
            <v>0</v>
          </cell>
          <cell r="AT8">
            <v>106.22</v>
          </cell>
          <cell r="AU8">
            <v>4.3899999999999997</v>
          </cell>
          <cell r="AV8">
            <v>68.89</v>
          </cell>
          <cell r="AW8">
            <v>4.28</v>
          </cell>
          <cell r="AX8">
            <v>68.89</v>
          </cell>
          <cell r="AY8">
            <v>0</v>
          </cell>
          <cell r="AZ8">
            <v>0</v>
          </cell>
          <cell r="BA8">
            <v>0</v>
          </cell>
        </row>
        <row r="9">
          <cell r="D9">
            <v>31.5</v>
          </cell>
          <cell r="E9">
            <v>0</v>
          </cell>
          <cell r="F9">
            <v>0</v>
          </cell>
          <cell r="G9">
            <v>0</v>
          </cell>
          <cell r="H9">
            <v>31.5</v>
          </cell>
          <cell r="I9">
            <v>0</v>
          </cell>
          <cell r="K9">
            <v>31.5</v>
          </cell>
          <cell r="O9">
            <v>31.5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7.87</v>
          </cell>
          <cell r="AE9">
            <v>0</v>
          </cell>
          <cell r="AF9">
            <v>1.3</v>
          </cell>
          <cell r="AG9">
            <v>0</v>
          </cell>
          <cell r="AH9">
            <v>6.07</v>
          </cell>
          <cell r="AI9">
            <v>0.5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39.369999999999997</v>
          </cell>
          <cell r="AQ9">
            <v>0</v>
          </cell>
          <cell r="AR9">
            <v>1.3</v>
          </cell>
          <cell r="AS9">
            <v>0</v>
          </cell>
          <cell r="AT9">
            <v>37.57</v>
          </cell>
          <cell r="AU9">
            <v>0.5</v>
          </cell>
          <cell r="AV9">
            <v>7.87</v>
          </cell>
          <cell r="AW9">
            <v>0.49</v>
          </cell>
          <cell r="AX9">
            <v>7.87</v>
          </cell>
          <cell r="AY9">
            <v>0</v>
          </cell>
          <cell r="AZ9">
            <v>0</v>
          </cell>
          <cell r="BA9">
            <v>0</v>
          </cell>
        </row>
        <row r="11">
          <cell r="D11">
            <v>1737.8501959645812</v>
          </cell>
          <cell r="E11">
            <v>0</v>
          </cell>
          <cell r="F11">
            <v>0</v>
          </cell>
          <cell r="G11">
            <v>0</v>
          </cell>
          <cell r="H11">
            <v>1737.8501959645812</v>
          </cell>
          <cell r="I11">
            <v>0</v>
          </cell>
          <cell r="K11">
            <v>1737.8501959645812</v>
          </cell>
          <cell r="O11">
            <v>1737.8501959645812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1266.6990697569183</v>
          </cell>
          <cell r="AE11">
            <v>1266.6990697569183</v>
          </cell>
          <cell r="AF11">
            <v>1266.6990697569183</v>
          </cell>
          <cell r="AG11">
            <v>1266.6990697569183</v>
          </cell>
          <cell r="AH11">
            <v>1266.6990697569183</v>
          </cell>
          <cell r="AI11">
            <v>1266.6990697569183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1471.8048100320639</v>
          </cell>
          <cell r="AQ11" t="e">
            <v>#DIV/0!</v>
          </cell>
          <cell r="AR11">
            <v>1266.6997366110622</v>
          </cell>
          <cell r="AS11" t="e">
            <v>#DIV/0!</v>
          </cell>
          <cell r="AT11">
            <v>1502.275163883251</v>
          </cell>
          <cell r="AU11">
            <v>1266.6990697569183</v>
          </cell>
        </row>
        <row r="12">
          <cell r="D12">
            <v>260.25</v>
          </cell>
          <cell r="E12">
            <v>0</v>
          </cell>
          <cell r="F12">
            <v>0</v>
          </cell>
          <cell r="G12">
            <v>0</v>
          </cell>
          <cell r="H12">
            <v>260.25</v>
          </cell>
          <cell r="I12">
            <v>0</v>
          </cell>
          <cell r="O12">
            <v>260.25</v>
          </cell>
          <cell r="P12">
            <v>0</v>
          </cell>
          <cell r="R12">
            <v>1737.8501959645812</v>
          </cell>
          <cell r="S12">
            <v>1737.8501959645812</v>
          </cell>
          <cell r="T12">
            <v>1737.8501959645812</v>
          </cell>
          <cell r="U12">
            <v>1737.8501959645812</v>
          </cell>
          <cell r="V12">
            <v>1737.8501959645812</v>
          </cell>
          <cell r="Y12">
            <v>260.25</v>
          </cell>
          <cell r="Z12">
            <v>260.25</v>
          </cell>
          <cell r="AA12">
            <v>260.25</v>
          </cell>
          <cell r="AB12">
            <v>260.25</v>
          </cell>
          <cell r="AC12">
            <v>260.25</v>
          </cell>
          <cell r="AE12">
            <v>260.25</v>
          </cell>
          <cell r="AF12">
            <v>260.25</v>
          </cell>
          <cell r="AG12">
            <v>260.25</v>
          </cell>
          <cell r="AH12">
            <v>260.25</v>
          </cell>
          <cell r="AI12">
            <v>260.25</v>
          </cell>
          <cell r="AK12">
            <v>260.25</v>
          </cell>
          <cell r="AL12">
            <v>260.25</v>
          </cell>
          <cell r="AM12">
            <v>260.25</v>
          </cell>
          <cell r="AN12">
            <v>260.25</v>
          </cell>
          <cell r="AO12">
            <v>260.25</v>
          </cell>
        </row>
        <row r="13">
          <cell r="D13">
            <v>1266.6990697569183</v>
          </cell>
          <cell r="E13">
            <v>0</v>
          </cell>
          <cell r="F13">
            <v>0</v>
          </cell>
          <cell r="G13">
            <v>0</v>
          </cell>
          <cell r="H13">
            <v>1266.6990697569183</v>
          </cell>
          <cell r="I13">
            <v>0</v>
          </cell>
          <cell r="O13">
            <v>0</v>
          </cell>
          <cell r="P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Y13">
            <v>1266.6990697569183</v>
          </cell>
          <cell r="Z13">
            <v>1266.6990697569183</v>
          </cell>
          <cell r="AA13">
            <v>1266.6990697569183</v>
          </cell>
          <cell r="AB13">
            <v>1266.6990697569183</v>
          </cell>
          <cell r="AC13">
            <v>1266.6990697569183</v>
          </cell>
          <cell r="AE13">
            <v>1266.6990697569183</v>
          </cell>
          <cell r="AF13">
            <v>1266.6990697569183</v>
          </cell>
          <cell r="AG13">
            <v>1266.6990697569183</v>
          </cell>
          <cell r="AH13">
            <v>1266.6990697569183</v>
          </cell>
          <cell r="AI13">
            <v>1266.6990697569183</v>
          </cell>
          <cell r="AK13">
            <v>1266.6990697569183</v>
          </cell>
          <cell r="AL13">
            <v>1266.6990697569183</v>
          </cell>
          <cell r="AM13">
            <v>1266.6990697569183</v>
          </cell>
          <cell r="AN13">
            <v>1266.6990697569183</v>
          </cell>
          <cell r="AO13">
            <v>1266.6990697569183</v>
          </cell>
        </row>
        <row r="15">
          <cell r="D15">
            <v>0</v>
          </cell>
          <cell r="H15">
            <v>0</v>
          </cell>
          <cell r="K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</row>
        <row r="16">
          <cell r="H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</row>
        <row r="17">
          <cell r="H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</row>
        <row r="18">
          <cell r="H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L18">
            <v>0</v>
          </cell>
          <cell r="AM18" t="e">
            <v>#DIV/0!</v>
          </cell>
          <cell r="AN18" t="e">
            <v>#DIV/0!</v>
          </cell>
          <cell r="AO18" t="e">
            <v>#DIV/0!</v>
          </cell>
          <cell r="AR18">
            <v>0</v>
          </cell>
          <cell r="AS18" t="e">
            <v>#DIV/0!</v>
          </cell>
          <cell r="AT18" t="e">
            <v>#DIV/0!</v>
          </cell>
          <cell r="AU18" t="e">
            <v>#DIV/0!</v>
          </cell>
          <cell r="AX18">
            <v>0</v>
          </cell>
          <cell r="AY18" t="e">
            <v>#DIV/0!</v>
          </cell>
          <cell r="AZ18" t="e">
            <v>#DIV/0!</v>
          </cell>
          <cell r="BA18" t="e">
            <v>#DIV/0!</v>
          </cell>
        </row>
        <row r="19">
          <cell r="H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</row>
        <row r="23">
          <cell r="D23">
            <v>1737.8501959645812</v>
          </cell>
          <cell r="E23">
            <v>0</v>
          </cell>
          <cell r="F23">
            <v>0</v>
          </cell>
          <cell r="G23">
            <v>0</v>
          </cell>
          <cell r="H23">
            <v>1737.8501959645812</v>
          </cell>
          <cell r="I23">
            <v>0</v>
          </cell>
          <cell r="K23">
            <v>1737.8501959645812</v>
          </cell>
          <cell r="L23">
            <v>0</v>
          </cell>
          <cell r="M23">
            <v>0</v>
          </cell>
          <cell r="N23">
            <v>0</v>
          </cell>
          <cell r="O23">
            <v>1737.8501959645812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1266.6990697569183</v>
          </cell>
          <cell r="AE23">
            <v>0</v>
          </cell>
          <cell r="AF23">
            <v>1266.6990697569183</v>
          </cell>
          <cell r="AG23">
            <v>0</v>
          </cell>
          <cell r="AH23">
            <v>1266.6990697569183</v>
          </cell>
          <cell r="AI23">
            <v>1266.6990697569183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1471.8048100320639</v>
          </cell>
          <cell r="AQ23" t="e">
            <v>#DIV/0!</v>
          </cell>
          <cell r="AR23">
            <v>1266.6997366110622</v>
          </cell>
          <cell r="AS23" t="e">
            <v>#DIV/0!</v>
          </cell>
          <cell r="AT23">
            <v>1502.275163883251</v>
          </cell>
          <cell r="AU23">
            <v>1266.6990697569183</v>
          </cell>
          <cell r="AV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</row>
        <row r="24">
          <cell r="D24">
            <v>3.1230000000000002</v>
          </cell>
          <cell r="E24">
            <v>0</v>
          </cell>
          <cell r="F24">
            <v>0</v>
          </cell>
          <cell r="G24">
            <v>0</v>
          </cell>
          <cell r="H24">
            <v>3.1230000000000002</v>
          </cell>
          <cell r="I24">
            <v>0</v>
          </cell>
          <cell r="K24">
            <v>3.1230000000000002</v>
          </cell>
          <cell r="L24">
            <v>0</v>
          </cell>
          <cell r="M24">
            <v>0</v>
          </cell>
          <cell r="N24">
            <v>0</v>
          </cell>
          <cell r="O24">
            <v>3.1230000000000002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3.1230000000000002</v>
          </cell>
          <cell r="AE24">
            <v>0</v>
          </cell>
          <cell r="AF24">
            <v>3.1230000000000002</v>
          </cell>
          <cell r="AG24">
            <v>0</v>
          </cell>
          <cell r="AH24">
            <v>3.1230000000000002</v>
          </cell>
          <cell r="AI24">
            <v>3.1230000000000002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3.1230000000000007</v>
          </cell>
          <cell r="AQ24">
            <v>0</v>
          </cell>
          <cell r="AR24">
            <v>3.1230000000000007</v>
          </cell>
          <cell r="AS24">
            <v>0</v>
          </cell>
          <cell r="AT24">
            <v>3.1230000000000002</v>
          </cell>
          <cell r="AU24">
            <v>3.1230000000000002</v>
          </cell>
          <cell r="AV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</row>
        <row r="25">
          <cell r="D25">
            <v>1266.6990697569183</v>
          </cell>
          <cell r="E25">
            <v>0</v>
          </cell>
          <cell r="F25">
            <v>0</v>
          </cell>
          <cell r="G25">
            <v>0</v>
          </cell>
          <cell r="H25">
            <v>1266.6990697569183</v>
          </cell>
          <cell r="I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1266.6990697569183</v>
          </cell>
          <cell r="AE25">
            <v>0</v>
          </cell>
          <cell r="AF25">
            <v>1266.6990697569183</v>
          </cell>
          <cell r="AG25">
            <v>0</v>
          </cell>
          <cell r="AH25">
            <v>1266.6990697569183</v>
          </cell>
          <cell r="AI25">
            <v>1266.6990697569183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1266.6990697569183</v>
          </cell>
          <cell r="AQ25">
            <v>0</v>
          </cell>
          <cell r="AR25">
            <v>1266.6990697569183</v>
          </cell>
          <cell r="AS25">
            <v>0</v>
          </cell>
          <cell r="AT25">
            <v>1266.6990697569183</v>
          </cell>
          <cell r="AU25">
            <v>1266.6990697569183</v>
          </cell>
          <cell r="AV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</row>
        <row r="27">
          <cell r="D27">
            <v>92297.223907678912</v>
          </cell>
          <cell r="E27">
            <v>0</v>
          </cell>
          <cell r="F27">
            <v>0</v>
          </cell>
          <cell r="G27">
            <v>0</v>
          </cell>
          <cell r="H27">
            <v>92297.223907678912</v>
          </cell>
          <cell r="I27">
            <v>0</v>
          </cell>
          <cell r="K27">
            <v>119720.5</v>
          </cell>
          <cell r="L27">
            <v>0</v>
          </cell>
          <cell r="M27">
            <v>0</v>
          </cell>
          <cell r="N27">
            <v>0</v>
          </cell>
          <cell r="O27">
            <v>119720.5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87262.958916232863</v>
          </cell>
          <cell r="AE27">
            <v>0</v>
          </cell>
          <cell r="AF27">
            <v>14427.71</v>
          </cell>
          <cell r="AG27">
            <v>0</v>
          </cell>
          <cell r="AH27">
            <v>67274.44</v>
          </cell>
          <cell r="AI27">
            <v>5560.8089162328715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179560.18282391177</v>
          </cell>
          <cell r="AQ27">
            <v>0</v>
          </cell>
          <cell r="AR27">
            <v>14427.71</v>
          </cell>
          <cell r="AS27">
            <v>0</v>
          </cell>
          <cell r="AT27">
            <v>159571.66390767891</v>
          </cell>
          <cell r="AU27">
            <v>5560.8089162328715</v>
          </cell>
          <cell r="AV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</row>
        <row r="29">
          <cell r="D29">
            <v>92297.223907678912</v>
          </cell>
          <cell r="E29">
            <v>0</v>
          </cell>
          <cell r="F29">
            <v>0</v>
          </cell>
          <cell r="G29">
            <v>0</v>
          </cell>
          <cell r="H29">
            <v>92297.223907678912</v>
          </cell>
          <cell r="I29">
            <v>0</v>
          </cell>
          <cell r="K29">
            <v>119720.5</v>
          </cell>
          <cell r="L29">
            <v>0</v>
          </cell>
          <cell r="M29">
            <v>0</v>
          </cell>
          <cell r="N29">
            <v>0</v>
          </cell>
          <cell r="O29">
            <v>119720.5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87262.962916232878</v>
          </cell>
          <cell r="AE29">
            <v>0</v>
          </cell>
          <cell r="AF29">
            <v>14427.71</v>
          </cell>
          <cell r="AG29">
            <v>0</v>
          </cell>
          <cell r="AH29">
            <v>67274.444000000003</v>
          </cell>
          <cell r="AI29">
            <v>5560.8089162328715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179560.18682391179</v>
          </cell>
          <cell r="AQ29">
            <v>0</v>
          </cell>
          <cell r="AR29">
            <v>14427.71</v>
          </cell>
          <cell r="AS29">
            <v>0</v>
          </cell>
          <cell r="AT29">
            <v>159571.66790767893</v>
          </cell>
          <cell r="AU29">
            <v>5560.8089162328715</v>
          </cell>
          <cell r="AV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</row>
        <row r="33">
          <cell r="D33">
            <v>98.374500000000012</v>
          </cell>
          <cell r="E33">
            <v>0</v>
          </cell>
          <cell r="F33">
            <v>0</v>
          </cell>
          <cell r="G33">
            <v>0</v>
          </cell>
          <cell r="H33">
            <v>98.374500000000012</v>
          </cell>
          <cell r="I33">
            <v>0</v>
          </cell>
          <cell r="K33">
            <v>98.374500000000012</v>
          </cell>
          <cell r="L33">
            <v>0</v>
          </cell>
          <cell r="M33">
            <v>0</v>
          </cell>
          <cell r="N33">
            <v>0</v>
          </cell>
          <cell r="O33">
            <v>98.374500000000012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24.578010000000003</v>
          </cell>
          <cell r="AE33">
            <v>0</v>
          </cell>
          <cell r="AF33">
            <v>4.0599000000000007</v>
          </cell>
          <cell r="AG33">
            <v>0</v>
          </cell>
          <cell r="AH33">
            <v>18.956610000000001</v>
          </cell>
          <cell r="AI33">
            <v>1.5615000000000001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122.95251000000002</v>
          </cell>
          <cell r="AQ33">
            <v>0</v>
          </cell>
          <cell r="AR33">
            <v>4.0599000000000007</v>
          </cell>
          <cell r="AS33">
            <v>0</v>
          </cell>
          <cell r="AT33">
            <v>117.33111000000001</v>
          </cell>
          <cell r="AU33">
            <v>1.5615000000000001</v>
          </cell>
          <cell r="AV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</row>
        <row r="34">
          <cell r="D34">
            <v>67274.387594789936</v>
          </cell>
          <cell r="E34">
            <v>0</v>
          </cell>
          <cell r="F34">
            <v>0</v>
          </cell>
          <cell r="G34">
            <v>0</v>
          </cell>
          <cell r="H34">
            <v>67274.387594789936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87262.898915554106</v>
          </cell>
          <cell r="AE34">
            <v>0</v>
          </cell>
          <cell r="AF34">
            <v>14427.702404531301</v>
          </cell>
          <cell r="AG34">
            <v>0</v>
          </cell>
          <cell r="AH34">
            <v>67274.387594789936</v>
          </cell>
          <cell r="AI34">
            <v>5560.8089162328715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154537.28651034404</v>
          </cell>
          <cell r="AQ34">
            <v>0</v>
          </cell>
          <cell r="AR34">
            <v>14427.702404531301</v>
          </cell>
          <cell r="AS34">
            <v>0</v>
          </cell>
          <cell r="AT34">
            <v>134548.77518957987</v>
          </cell>
          <cell r="AU34">
            <v>5560.8089162328715</v>
          </cell>
          <cell r="AV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</row>
      </sheetData>
      <sheetData sheetId="45">
        <row r="10">
          <cell r="C10" t="str">
            <v>Всего</v>
          </cell>
          <cell r="D10" t="str">
            <v>Всего</v>
          </cell>
          <cell r="E10">
            <v>521.84</v>
          </cell>
          <cell r="F10">
            <v>105586.77424454766</v>
          </cell>
          <cell r="G10">
            <v>202.34</v>
          </cell>
          <cell r="H10">
            <v>461.17</v>
          </cell>
          <cell r="I10">
            <v>663.51</v>
          </cell>
          <cell r="J10">
            <v>346245.37720000005</v>
          </cell>
        </row>
        <row r="11">
          <cell r="C11" t="str">
            <v>Всего</v>
          </cell>
          <cell r="D11" t="str">
            <v>Горячая вода</v>
          </cell>
          <cell r="E11">
            <v>484.8</v>
          </cell>
          <cell r="G11">
            <v>202.34</v>
          </cell>
          <cell r="H11">
            <v>424.78</v>
          </cell>
          <cell r="I11">
            <v>627.1242574257426</v>
          </cell>
          <cell r="J11">
            <v>304029.84000000003</v>
          </cell>
        </row>
        <row r="12">
          <cell r="C12" t="str">
            <v>Всего</v>
          </cell>
          <cell r="D12" t="str">
            <v>Пар 1,2-2,5 кгс/см2</v>
          </cell>
          <cell r="E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C13" t="str">
            <v>Всего</v>
          </cell>
          <cell r="D13" t="str">
            <v>Пар 2,5-7,0 кгс/см2</v>
          </cell>
          <cell r="E13">
            <v>9.6300000000000008</v>
          </cell>
          <cell r="G13">
            <v>0</v>
          </cell>
          <cell r="H13">
            <v>0</v>
          </cell>
          <cell r="I13">
            <v>0</v>
          </cell>
          <cell r="J13">
            <v>20584.96</v>
          </cell>
        </row>
        <row r="14">
          <cell r="C14" t="str">
            <v>Всего</v>
          </cell>
          <cell r="D14" t="str">
            <v>Пар 7,0-13,0 кгс/см2</v>
          </cell>
          <cell r="E14">
            <v>25.89</v>
          </cell>
          <cell r="G14">
            <v>202.34</v>
          </cell>
          <cell r="H14">
            <v>633.14</v>
          </cell>
          <cell r="I14">
            <v>835.48</v>
          </cell>
          <cell r="J14">
            <v>21630.5772</v>
          </cell>
        </row>
        <row r="15">
          <cell r="C15" t="str">
            <v>Всего</v>
          </cell>
          <cell r="D15" t="str">
            <v>Пар больше 13 кгс/см2</v>
          </cell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C16" t="str">
            <v>Всего</v>
          </cell>
          <cell r="D16" t="str">
            <v>Острый и редуцированный пар</v>
          </cell>
          <cell r="E16">
            <v>1.52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23">
          <cell r="B23" t="str">
            <v>СЦТ1</v>
          </cell>
        </row>
        <row r="28">
          <cell r="C28" t="str">
            <v>СЦТ1</v>
          </cell>
          <cell r="D28" t="str">
            <v>Всего</v>
          </cell>
          <cell r="E28">
            <v>521.84</v>
          </cell>
          <cell r="F28">
            <v>105586.77424454766</v>
          </cell>
          <cell r="G28">
            <v>202.34</v>
          </cell>
          <cell r="H28">
            <v>461.17</v>
          </cell>
          <cell r="I28">
            <v>663.51</v>
          </cell>
          <cell r="J28">
            <v>346245.37720000005</v>
          </cell>
        </row>
        <row r="29">
          <cell r="C29" t="str">
            <v>СЦТ1</v>
          </cell>
          <cell r="D29" t="str">
            <v>Горячая вода</v>
          </cell>
          <cell r="E29" t="str">
            <v>484,80</v>
          </cell>
          <cell r="G29">
            <v>202.34</v>
          </cell>
          <cell r="H29">
            <v>424.78</v>
          </cell>
          <cell r="I29">
            <v>627.12</v>
          </cell>
          <cell r="J29">
            <v>304029.84000000003</v>
          </cell>
        </row>
        <row r="30">
          <cell r="C30" t="str">
            <v>СЦТ1</v>
          </cell>
          <cell r="D30" t="str">
            <v>Пар 1,2-2,5 кгс/см2</v>
          </cell>
          <cell r="E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C31" t="str">
            <v>СЦТ1</v>
          </cell>
          <cell r="D31" t="str">
            <v>Пар 2,5-7,0 кгс/см2</v>
          </cell>
          <cell r="E31" t="str">
            <v>9,63</v>
          </cell>
          <cell r="G31">
            <v>0</v>
          </cell>
          <cell r="H31">
            <v>0</v>
          </cell>
          <cell r="I31">
            <v>0</v>
          </cell>
          <cell r="J31">
            <v>20584.96</v>
          </cell>
        </row>
        <row r="32">
          <cell r="C32" t="str">
            <v>СЦТ1</v>
          </cell>
          <cell r="D32" t="str">
            <v>Пар 7,0-13,0 кгс/см2</v>
          </cell>
          <cell r="E32" t="str">
            <v>25,89</v>
          </cell>
          <cell r="G32">
            <v>202.34</v>
          </cell>
          <cell r="H32">
            <v>633.14</v>
          </cell>
          <cell r="I32">
            <v>835.48</v>
          </cell>
          <cell r="J32">
            <v>21630.5772</v>
          </cell>
        </row>
        <row r="33">
          <cell r="C33" t="str">
            <v>СЦТ1</v>
          </cell>
          <cell r="D33" t="str">
            <v>Пар больше 13 кгс/см2</v>
          </cell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C34" t="str">
            <v>СЦТ1</v>
          </cell>
          <cell r="D34" t="str">
            <v>Острый и редуцированный пар</v>
          </cell>
          <cell r="E34" t="str">
            <v>1,52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45">
          <cell r="C45">
            <v>0</v>
          </cell>
          <cell r="D45" t="str">
            <v>Всего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0</v>
          </cell>
          <cell r="D46" t="str">
            <v>Горячая вода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C47">
            <v>0</v>
          </cell>
          <cell r="D47" t="str">
            <v>Пар 1,2-2,5 кгс/см2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C48">
            <v>0</v>
          </cell>
          <cell r="D48" t="str">
            <v>Пар 2,5-7,0 кгс/см2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C49">
            <v>0</v>
          </cell>
          <cell r="D49" t="str">
            <v>Пар 7,0-13,0 кгс/см2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0">
          <cell r="C50">
            <v>0</v>
          </cell>
          <cell r="D50" t="str">
            <v>Пар больше 13 кгс/см2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>
            <v>0</v>
          </cell>
          <cell r="D51" t="str">
            <v>Острый и редуцированный пар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</sheetData>
      <sheetData sheetId="46">
        <row r="4">
          <cell r="G4" t="str">
            <v>СЦТ1</v>
          </cell>
        </row>
        <row r="9">
          <cell r="D9">
            <v>0</v>
          </cell>
          <cell r="E9">
            <v>105586.77424454766</v>
          </cell>
          <cell r="G9">
            <v>0</v>
          </cell>
          <cell r="H9">
            <v>105586.77424454766</v>
          </cell>
          <cell r="I9">
            <v>0</v>
          </cell>
          <cell r="J9">
            <v>0</v>
          </cell>
        </row>
        <row r="10">
          <cell r="D10">
            <v>0</v>
          </cell>
          <cell r="E10">
            <v>190.52</v>
          </cell>
          <cell r="G10">
            <v>0</v>
          </cell>
          <cell r="H10">
            <v>190.52</v>
          </cell>
          <cell r="I10">
            <v>0</v>
          </cell>
          <cell r="J10">
            <v>0</v>
          </cell>
        </row>
        <row r="11">
          <cell r="D11">
            <v>0</v>
          </cell>
          <cell r="E11">
            <v>46182.86</v>
          </cell>
          <cell r="G11">
            <v>0</v>
          </cell>
          <cell r="H11">
            <v>46182.86</v>
          </cell>
          <cell r="I11">
            <v>0</v>
          </cell>
          <cell r="J11">
            <v>0</v>
          </cell>
        </row>
      </sheetData>
      <sheetData sheetId="47">
        <row r="4">
          <cell r="H4" t="str">
            <v>СЦТ1</v>
          </cell>
        </row>
        <row r="9">
          <cell r="E9">
            <v>2327.4041860791795</v>
          </cell>
          <cell r="F9">
            <v>2614.61</v>
          </cell>
          <cell r="H9">
            <v>2327.4041860791795</v>
          </cell>
          <cell r="I9">
            <v>2614.61</v>
          </cell>
          <cell r="J9">
            <v>0</v>
          </cell>
          <cell r="K9">
            <v>0</v>
          </cell>
        </row>
        <row r="10">
          <cell r="E10">
            <v>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E11" t="str">
            <v>511,38</v>
          </cell>
          <cell r="F11" t="str">
            <v>521,84</v>
          </cell>
          <cell r="H11" t="str">
            <v>511,38</v>
          </cell>
          <cell r="I11" t="str">
            <v>521,84</v>
          </cell>
          <cell r="J11">
            <v>0</v>
          </cell>
          <cell r="K11">
            <v>0</v>
          </cell>
        </row>
        <row r="13">
          <cell r="E13">
            <v>138.4717587806895</v>
          </cell>
          <cell r="F13">
            <v>136.86000000000001</v>
          </cell>
          <cell r="H13">
            <v>138.4717587806895</v>
          </cell>
          <cell r="I13">
            <v>136.86000000000001</v>
          </cell>
          <cell r="J13">
            <v>0</v>
          </cell>
          <cell r="K13">
            <v>0</v>
          </cell>
        </row>
        <row r="15">
          <cell r="C15" t="str">
            <v>Пар 1,2-2,5 кгс/см2</v>
          </cell>
        </row>
        <row r="16">
          <cell r="C16" t="str">
            <v>Пар 2,5-7,0 кгс/см2</v>
          </cell>
        </row>
        <row r="17">
          <cell r="C17" t="str">
            <v>Пар 7,0-13,0 кгс/см2</v>
          </cell>
        </row>
        <row r="18">
          <cell r="C18" t="str">
            <v>Пар больше 13 кгс/см2</v>
          </cell>
        </row>
        <row r="19">
          <cell r="C19" t="str">
            <v>Острый и редуцированный пар</v>
          </cell>
        </row>
        <row r="20">
          <cell r="C20" t="str">
            <v>Горячая вода</v>
          </cell>
        </row>
        <row r="22">
          <cell r="C22" t="str">
            <v>Пар 1,2-2,5 кгс/см2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C23" t="str">
            <v>Пар 2,5-7,0 кгс/см2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C24" t="str">
            <v>Пар 7,0-13,0 кгс/см2</v>
          </cell>
          <cell r="E24">
            <v>0</v>
          </cell>
          <cell r="F24">
            <v>633.14</v>
          </cell>
          <cell r="H24">
            <v>0</v>
          </cell>
          <cell r="I24">
            <v>633.14</v>
          </cell>
          <cell r="J24">
            <v>0</v>
          </cell>
          <cell r="K24">
            <v>0</v>
          </cell>
        </row>
        <row r="25">
          <cell r="C25" t="str">
            <v>Пар больше 13 кгс/см2</v>
          </cell>
          <cell r="E25">
            <v>0</v>
          </cell>
          <cell r="F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C26" t="str">
            <v>Острый и редуцированный пар</v>
          </cell>
          <cell r="E26">
            <v>0</v>
          </cell>
          <cell r="F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C27" t="str">
            <v>Горячая вода</v>
          </cell>
          <cell r="E27">
            <v>382.67</v>
          </cell>
          <cell r="F27">
            <v>424.78</v>
          </cell>
          <cell r="H27">
            <v>382.67</v>
          </cell>
          <cell r="I27">
            <v>424.78</v>
          </cell>
          <cell r="J27">
            <v>0</v>
          </cell>
          <cell r="K27">
            <v>0</v>
          </cell>
        </row>
        <row r="28">
          <cell r="E28">
            <v>164.42</v>
          </cell>
          <cell r="F28">
            <v>162.47999999999999</v>
          </cell>
          <cell r="H28">
            <v>164.42</v>
          </cell>
          <cell r="I28">
            <v>162.47999999999999</v>
          </cell>
          <cell r="J28">
            <v>0</v>
          </cell>
          <cell r="K28">
            <v>0</v>
          </cell>
        </row>
      </sheetData>
      <sheetData sheetId="48">
        <row r="14">
          <cell r="A14" t="str">
            <v>1.</v>
          </cell>
          <cell r="B14" t="str">
            <v>Объем полезного отпуска</v>
          </cell>
          <cell r="C14" t="str">
            <v>Всего</v>
          </cell>
          <cell r="D14" t="str">
            <v>тыс.Гкал</v>
          </cell>
          <cell r="E14">
            <v>2486.4</v>
          </cell>
          <cell r="F14">
            <v>501.24</v>
          </cell>
          <cell r="G14">
            <v>36.730000000000004</v>
          </cell>
          <cell r="H14">
            <v>0</v>
          </cell>
          <cell r="I14">
            <v>9.9600000000000009</v>
          </cell>
          <cell r="J14">
            <v>26.77</v>
          </cell>
          <cell r="K14">
            <v>0</v>
          </cell>
          <cell r="L14">
            <v>0</v>
          </cell>
          <cell r="M14">
            <v>620.91</v>
          </cell>
          <cell r="N14">
            <v>1327.52</v>
          </cell>
          <cell r="O14">
            <v>0</v>
          </cell>
          <cell r="P14">
            <v>345.15999999999997</v>
          </cell>
          <cell r="Q14">
            <v>927.94</v>
          </cell>
          <cell r="R14">
            <v>0</v>
          </cell>
          <cell r="S14">
            <v>54.419999999999995</v>
          </cell>
        </row>
        <row r="15">
          <cell r="A15" t="str">
            <v>2.</v>
          </cell>
          <cell r="B15" t="str">
            <v>Расчетная мощность</v>
          </cell>
          <cell r="C15" t="str">
            <v>Всего</v>
          </cell>
          <cell r="D15" t="str">
            <v>Гкал/час</v>
          </cell>
          <cell r="E15">
            <v>184.524</v>
          </cell>
          <cell r="F15">
            <v>173.047</v>
          </cell>
          <cell r="G15">
            <v>11.477</v>
          </cell>
          <cell r="H15">
            <v>0</v>
          </cell>
          <cell r="I15">
            <v>0</v>
          </cell>
          <cell r="J15">
            <v>11.477</v>
          </cell>
          <cell r="K15">
            <v>0</v>
          </cell>
          <cell r="L15">
            <v>0</v>
          </cell>
          <cell r="M15">
            <v>137.19999999999999</v>
          </cell>
          <cell r="N15">
            <v>151.54000000000002</v>
          </cell>
          <cell r="O15">
            <v>0</v>
          </cell>
          <cell r="P15">
            <v>39.4</v>
          </cell>
          <cell r="Q15">
            <v>105.93</v>
          </cell>
          <cell r="R15">
            <v>0</v>
          </cell>
          <cell r="S15">
            <v>6.21</v>
          </cell>
        </row>
        <row r="17">
          <cell r="C17" t="str">
            <v>Всего</v>
          </cell>
          <cell r="E17">
            <v>483.15007593162807</v>
          </cell>
          <cell r="F17">
            <v>627.12</v>
          </cell>
          <cell r="G17">
            <v>475.88343273128226</v>
          </cell>
          <cell r="H17">
            <v>0</v>
          </cell>
          <cell r="I17">
            <v>0</v>
          </cell>
          <cell r="J17">
            <v>835.48</v>
          </cell>
          <cell r="K17">
            <v>0</v>
          </cell>
          <cell r="L17">
            <v>0</v>
          </cell>
          <cell r="M17">
            <v>434.98484191267653</v>
          </cell>
          <cell r="N17">
            <v>5.2718984304567922</v>
          </cell>
          <cell r="O17">
            <v>0</v>
          </cell>
          <cell r="P17">
            <v>5.2717715957816669</v>
          </cell>
          <cell r="Q17">
            <v>638.41205461538459</v>
          </cell>
          <cell r="R17">
            <v>0</v>
          </cell>
          <cell r="S17">
            <v>5.2700397023153265</v>
          </cell>
        </row>
        <row r="18">
          <cell r="A18" t="str">
            <v>3.1.</v>
          </cell>
          <cell r="B18" t="str">
            <v>Ставка за мощность</v>
          </cell>
          <cell r="C18" t="str">
            <v>Всего</v>
          </cell>
          <cell r="D18" t="str">
            <v>руб/Гкал/час</v>
          </cell>
          <cell r="E18">
            <v>46182.86</v>
          </cell>
          <cell r="F18">
            <v>46182.86</v>
          </cell>
          <cell r="G18">
            <v>46182.86</v>
          </cell>
          <cell r="H18">
            <v>46182.86</v>
          </cell>
          <cell r="I18">
            <v>46182.86</v>
          </cell>
          <cell r="J18">
            <v>46182.86</v>
          </cell>
          <cell r="K18">
            <v>46182.86</v>
          </cell>
          <cell r="L18">
            <v>46182.86</v>
          </cell>
          <cell r="M18">
            <v>46182.86</v>
          </cell>
          <cell r="N18">
            <v>46182.86</v>
          </cell>
          <cell r="O18">
            <v>46182.86</v>
          </cell>
          <cell r="P18">
            <v>46182.86</v>
          </cell>
          <cell r="Q18">
            <v>46182.86</v>
          </cell>
          <cell r="R18">
            <v>46182.86</v>
          </cell>
          <cell r="S18">
            <v>46182.86</v>
          </cell>
        </row>
        <row r="19">
          <cell r="C19" t="str">
            <v>Всего</v>
          </cell>
          <cell r="E19">
            <v>424.78</v>
          </cell>
          <cell r="F19">
            <v>424.78</v>
          </cell>
          <cell r="G19">
            <v>461.45270351211542</v>
          </cell>
          <cell r="H19">
            <v>0</v>
          </cell>
          <cell r="I19">
            <v>0</v>
          </cell>
          <cell r="J19">
            <v>633.14</v>
          </cell>
          <cell r="K19">
            <v>0</v>
          </cell>
          <cell r="L19">
            <v>0</v>
          </cell>
          <cell r="M19">
            <v>424.78</v>
          </cell>
          <cell r="N19">
            <v>0</v>
          </cell>
          <cell r="O19">
            <v>0</v>
          </cell>
          <cell r="P19">
            <v>0</v>
          </cell>
          <cell r="Q19">
            <v>633.14</v>
          </cell>
          <cell r="R19">
            <v>0</v>
          </cell>
          <cell r="S19">
            <v>0</v>
          </cell>
        </row>
        <row r="21">
          <cell r="C21" t="str">
            <v>Всего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 t="str">
            <v>Всего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 t="str">
            <v>Всего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5">
          <cell r="C25" t="str">
            <v>Всего</v>
          </cell>
          <cell r="E25">
            <v>483.15007593162807</v>
          </cell>
          <cell r="F25">
            <v>627.12</v>
          </cell>
          <cell r="G25">
            <v>475.88343273128226</v>
          </cell>
          <cell r="H25">
            <v>0</v>
          </cell>
          <cell r="I25">
            <v>0</v>
          </cell>
          <cell r="J25">
            <v>835.48</v>
          </cell>
          <cell r="K25">
            <v>0</v>
          </cell>
          <cell r="L25">
            <v>0</v>
          </cell>
          <cell r="M25">
            <v>434.98484191267653</v>
          </cell>
          <cell r="N25">
            <v>5.2718984304567922</v>
          </cell>
          <cell r="O25">
            <v>0</v>
          </cell>
          <cell r="P25">
            <v>5.2717715957816669</v>
          </cell>
          <cell r="Q25">
            <v>638.41205461538459</v>
          </cell>
          <cell r="R25">
            <v>0</v>
          </cell>
          <cell r="S25">
            <v>5.2700397023153265</v>
          </cell>
        </row>
        <row r="27">
          <cell r="A27" t="str">
            <v>6.</v>
          </cell>
          <cell r="B27" t="str">
            <v>Товарная продукция всего п.5*п.1</v>
          </cell>
          <cell r="C27" t="str">
            <v>Всего</v>
          </cell>
          <cell r="D27" t="str">
            <v>тыс.руб.</v>
          </cell>
          <cell r="E27">
            <v>1201304.3487964</v>
          </cell>
          <cell r="F27">
            <v>314337.62880000001</v>
          </cell>
          <cell r="G27">
            <v>22365.799599999998</v>
          </cell>
          <cell r="H27">
            <v>0</v>
          </cell>
          <cell r="I27">
            <v>0</v>
          </cell>
          <cell r="J27">
            <v>22365.799599999998</v>
          </cell>
          <cell r="K27">
            <v>0</v>
          </cell>
          <cell r="L27">
            <v>0</v>
          </cell>
          <cell r="M27">
            <v>270086.43819199997</v>
          </cell>
          <cell r="N27">
            <v>594514.4822044</v>
          </cell>
          <cell r="O27">
            <v>0</v>
          </cell>
          <cell r="P27">
            <v>1819.6046839999999</v>
          </cell>
          <cell r="Q27">
            <v>592408.08195979998</v>
          </cell>
          <cell r="R27">
            <v>0</v>
          </cell>
          <cell r="S27">
            <v>286.79556060000004</v>
          </cell>
        </row>
        <row r="28">
          <cell r="C28" t="str">
            <v>Всего</v>
          </cell>
        </row>
        <row r="29">
          <cell r="A29" t="str">
            <v>6.1.</v>
          </cell>
          <cell r="B29" t="str">
            <v>- за тепловую энергию п.3*п.1</v>
          </cell>
          <cell r="C29" t="str">
            <v>Всего</v>
          </cell>
          <cell r="D29" t="str">
            <v>тыс.руб.</v>
          </cell>
          <cell r="E29">
            <v>1201304.3487964</v>
          </cell>
          <cell r="F29">
            <v>314337.62880000001</v>
          </cell>
          <cell r="G29">
            <v>22365.799599999998</v>
          </cell>
          <cell r="H29">
            <v>0</v>
          </cell>
          <cell r="I29">
            <v>0</v>
          </cell>
          <cell r="J29">
            <v>22365.799599999998</v>
          </cell>
          <cell r="K29">
            <v>0</v>
          </cell>
          <cell r="L29">
            <v>0</v>
          </cell>
          <cell r="M29">
            <v>270086.43819199997</v>
          </cell>
          <cell r="N29">
            <v>594514.4822044</v>
          </cell>
          <cell r="O29">
            <v>0</v>
          </cell>
          <cell r="P29">
            <v>1819.6046839999999</v>
          </cell>
          <cell r="Q29">
            <v>592408.08195979998</v>
          </cell>
          <cell r="R29">
            <v>0</v>
          </cell>
          <cell r="S29">
            <v>286.79556060000004</v>
          </cell>
        </row>
        <row r="30">
          <cell r="A30" t="str">
            <v>6.2.</v>
          </cell>
          <cell r="B30" t="str">
            <v>- за услуги п.4*п. 1</v>
          </cell>
          <cell r="C30" t="str">
            <v>Всего</v>
          </cell>
          <cell r="D30" t="str">
            <v>тыс.руб.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4">
          <cell r="B34" t="str">
            <v>СЦТ1</v>
          </cell>
        </row>
        <row r="40">
          <cell r="A40" t="str">
            <v>1.</v>
          </cell>
          <cell r="B40" t="str">
            <v>Объем полезного отпуска</v>
          </cell>
          <cell r="C40" t="str">
            <v>СЦТ1</v>
          </cell>
          <cell r="D40" t="str">
            <v>тыс.Гкал</v>
          </cell>
          <cell r="E40">
            <v>2486.4</v>
          </cell>
          <cell r="F40" t="str">
            <v>501,24</v>
          </cell>
          <cell r="G40">
            <v>36.730000000000004</v>
          </cell>
          <cell r="H40">
            <v>0</v>
          </cell>
          <cell r="I40" t="str">
            <v>9,96</v>
          </cell>
          <cell r="J40" t="str">
            <v>26,77</v>
          </cell>
          <cell r="K40">
            <v>0</v>
          </cell>
          <cell r="L40">
            <v>0</v>
          </cell>
          <cell r="M40">
            <v>620.91</v>
          </cell>
          <cell r="N40">
            <v>1327.52</v>
          </cell>
          <cell r="O40">
            <v>0</v>
          </cell>
          <cell r="P40">
            <v>345.15999999999997</v>
          </cell>
          <cell r="Q40">
            <v>927.94</v>
          </cell>
          <cell r="R40">
            <v>0</v>
          </cell>
          <cell r="S40">
            <v>54.419999999999995</v>
          </cell>
        </row>
        <row r="41">
          <cell r="A41" t="str">
            <v>2.</v>
          </cell>
          <cell r="B41" t="str">
            <v>Расчетная мощность</v>
          </cell>
          <cell r="C41" t="str">
            <v>СЦТ1</v>
          </cell>
          <cell r="D41" t="str">
            <v>Гкал/час</v>
          </cell>
          <cell r="E41">
            <v>184.524</v>
          </cell>
          <cell r="F41">
            <v>173.047</v>
          </cell>
          <cell r="G41">
            <v>11.477</v>
          </cell>
          <cell r="H41">
            <v>0</v>
          </cell>
          <cell r="I41">
            <v>0</v>
          </cell>
          <cell r="J41">
            <v>11.477</v>
          </cell>
          <cell r="K41">
            <v>0</v>
          </cell>
          <cell r="L41">
            <v>0</v>
          </cell>
          <cell r="M41">
            <v>137.19999999999999</v>
          </cell>
          <cell r="N41">
            <v>151.54000000000002</v>
          </cell>
          <cell r="O41">
            <v>0</v>
          </cell>
          <cell r="P41">
            <v>39.4</v>
          </cell>
          <cell r="Q41">
            <v>105.93</v>
          </cell>
          <cell r="R41">
            <v>0</v>
          </cell>
          <cell r="S41">
            <v>6.21</v>
          </cell>
        </row>
        <row r="43">
          <cell r="C43" t="str">
            <v>СЦТ1</v>
          </cell>
          <cell r="E43">
            <v>491.71178088092154</v>
          </cell>
          <cell r="F43">
            <v>440.72406945658764</v>
          </cell>
          <cell r="G43">
            <v>475.88343273128226</v>
          </cell>
          <cell r="H43">
            <v>0</v>
          </cell>
          <cell r="I43">
            <v>0</v>
          </cell>
          <cell r="J43">
            <v>652.93980142771761</v>
          </cell>
          <cell r="K43">
            <v>0</v>
          </cell>
          <cell r="L43">
            <v>0</v>
          </cell>
          <cell r="M43">
            <v>434.98484191267653</v>
          </cell>
          <cell r="N43">
            <v>447.83843723966493</v>
          </cell>
          <cell r="O43">
            <v>0</v>
          </cell>
          <cell r="P43">
            <v>5.2717715957816669</v>
          </cell>
          <cell r="Q43">
            <v>638.41205461538459</v>
          </cell>
          <cell r="R43">
            <v>0</v>
          </cell>
          <cell r="S43">
            <v>5.2700397023153265</v>
          </cell>
        </row>
        <row r="44">
          <cell r="A44" t="str">
            <v>3.1.</v>
          </cell>
          <cell r="B44" t="str">
            <v>Ставка за мощность</v>
          </cell>
          <cell r="C44" t="str">
            <v>СЦТ1</v>
          </cell>
          <cell r="D44" t="str">
            <v>руб/Гкал/час</v>
          </cell>
          <cell r="E44">
            <v>46182.86</v>
          </cell>
          <cell r="F44">
            <v>46182.86</v>
          </cell>
          <cell r="G44">
            <v>46182.86</v>
          </cell>
          <cell r="H44">
            <v>46182.86</v>
          </cell>
          <cell r="I44">
            <v>46182.86</v>
          </cell>
          <cell r="J44">
            <v>46182.86</v>
          </cell>
          <cell r="K44">
            <v>46182.86</v>
          </cell>
          <cell r="L44">
            <v>46182.86</v>
          </cell>
          <cell r="M44">
            <v>46182.86</v>
          </cell>
          <cell r="N44">
            <v>46182.86</v>
          </cell>
          <cell r="O44">
            <v>46182.86</v>
          </cell>
          <cell r="P44">
            <v>46182.86</v>
          </cell>
          <cell r="Q44">
            <v>46182.86</v>
          </cell>
          <cell r="R44">
            <v>46182.86</v>
          </cell>
          <cell r="S44">
            <v>46182.86</v>
          </cell>
        </row>
        <row r="45">
          <cell r="C45" t="str">
            <v>СЦТ1</v>
          </cell>
          <cell r="E45">
            <v>461.17</v>
          </cell>
          <cell r="F45">
            <v>424.78</v>
          </cell>
          <cell r="G45">
            <v>461.45270351211542</v>
          </cell>
          <cell r="H45">
            <v>0</v>
          </cell>
          <cell r="I45">
            <v>0</v>
          </cell>
          <cell r="J45">
            <v>633.14</v>
          </cell>
          <cell r="K45">
            <v>0</v>
          </cell>
          <cell r="L45">
            <v>0</v>
          </cell>
          <cell r="M45">
            <v>424.78</v>
          </cell>
          <cell r="N45">
            <v>442.56653880920817</v>
          </cell>
          <cell r="O45">
            <v>0</v>
          </cell>
          <cell r="P45">
            <v>0</v>
          </cell>
          <cell r="Q45">
            <v>633.14</v>
          </cell>
          <cell r="R45">
            <v>0</v>
          </cell>
          <cell r="S45">
            <v>0</v>
          </cell>
        </row>
        <row r="47">
          <cell r="C47" t="str">
            <v>СЦТ1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C48" t="str">
            <v>СЦТ1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C49" t="str">
            <v>СЦТ1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1">
          <cell r="C51" t="str">
            <v>СЦТ1</v>
          </cell>
          <cell r="E51">
            <v>663.51</v>
          </cell>
          <cell r="F51">
            <v>627.12</v>
          </cell>
          <cell r="G51">
            <v>1188.5004842342341</v>
          </cell>
          <cell r="H51">
            <v>0</v>
          </cell>
          <cell r="I51">
            <v>0</v>
          </cell>
          <cell r="J51">
            <v>835.48</v>
          </cell>
          <cell r="K51">
            <v>0</v>
          </cell>
          <cell r="L51">
            <v>0</v>
          </cell>
          <cell r="M51">
            <v>434.98484191267653</v>
          </cell>
          <cell r="N51">
            <v>447.83843723966493</v>
          </cell>
          <cell r="O51">
            <v>0</v>
          </cell>
          <cell r="P51">
            <v>5.2717715957816669</v>
          </cell>
          <cell r="Q51">
            <v>638.41205461538459</v>
          </cell>
          <cell r="R51">
            <v>0</v>
          </cell>
          <cell r="S51">
            <v>5.2700397023153265</v>
          </cell>
        </row>
        <row r="53">
          <cell r="A53" t="str">
            <v>6.</v>
          </cell>
          <cell r="B53" t="str">
            <v>Товарная продукция всего п.5*п.1</v>
          </cell>
          <cell r="C53" t="str">
            <v>СЦТ1</v>
          </cell>
          <cell r="D53" t="str">
            <v>тыс.руб.</v>
          </cell>
          <cell r="E53">
            <v>1201304.3487964</v>
          </cell>
          <cell r="F53">
            <v>314337.62880000001</v>
          </cell>
          <cell r="G53">
            <v>22365.799599999998</v>
          </cell>
          <cell r="H53">
            <v>0</v>
          </cell>
          <cell r="I53">
            <v>0</v>
          </cell>
          <cell r="J53">
            <v>22365.799599999998</v>
          </cell>
          <cell r="K53">
            <v>0</v>
          </cell>
          <cell r="L53">
            <v>0</v>
          </cell>
          <cell r="M53">
            <v>270086.43819199997</v>
          </cell>
          <cell r="N53">
            <v>594514.4822044</v>
          </cell>
          <cell r="O53">
            <v>0</v>
          </cell>
          <cell r="P53">
            <v>1819.6046839999999</v>
          </cell>
          <cell r="Q53">
            <v>592408.08195979998</v>
          </cell>
          <cell r="R53">
            <v>0</v>
          </cell>
          <cell r="S53">
            <v>286.79556060000004</v>
          </cell>
        </row>
        <row r="54">
          <cell r="C54" t="str">
            <v>СЦТ1</v>
          </cell>
        </row>
        <row r="55">
          <cell r="A55" t="str">
            <v>6.1.</v>
          </cell>
          <cell r="B55" t="str">
            <v>- за тепловую энергию п.3*п.1</v>
          </cell>
          <cell r="C55" t="str">
            <v>СЦТ1</v>
          </cell>
          <cell r="D55" t="str">
            <v>тыс.руб.</v>
          </cell>
          <cell r="E55">
            <v>1222592.1719823233</v>
          </cell>
          <cell r="F55">
            <v>314337.62880000001</v>
          </cell>
          <cell r="G55">
            <v>43653.622785923428</v>
          </cell>
          <cell r="H55">
            <v>0</v>
          </cell>
          <cell r="I55">
            <v>0</v>
          </cell>
          <cell r="J55">
            <v>22365.799599999998</v>
          </cell>
          <cell r="K55">
            <v>0</v>
          </cell>
          <cell r="L55">
            <v>0</v>
          </cell>
          <cell r="M55">
            <v>270086.43819199997</v>
          </cell>
          <cell r="N55">
            <v>594514.4822044</v>
          </cell>
          <cell r="O55">
            <v>0</v>
          </cell>
          <cell r="P55">
            <v>1819.6046839999999</v>
          </cell>
          <cell r="Q55">
            <v>592408.08195979998</v>
          </cell>
          <cell r="R55">
            <v>0</v>
          </cell>
          <cell r="S55">
            <v>286.79556060000004</v>
          </cell>
        </row>
        <row r="56">
          <cell r="A56" t="str">
            <v>6.2.</v>
          </cell>
          <cell r="B56" t="str">
            <v>- за услуги п.4*п. 1</v>
          </cell>
          <cell r="C56" t="str">
            <v>СЦТ1</v>
          </cell>
          <cell r="D56" t="str">
            <v>тыс.руб.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66">
          <cell r="A66" t="str">
            <v>1.</v>
          </cell>
          <cell r="B66" t="str">
            <v>Объем полезного отпуска</v>
          </cell>
          <cell r="C66">
            <v>0</v>
          </cell>
          <cell r="D66" t="str">
            <v>тыс.Гкал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 t="str">
            <v>2.</v>
          </cell>
          <cell r="B67" t="str">
            <v>Расчетная мощность</v>
          </cell>
          <cell r="C67">
            <v>0</v>
          </cell>
          <cell r="D67" t="str">
            <v>Гкал/час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9">
          <cell r="C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 t="str">
            <v>3.1.</v>
          </cell>
          <cell r="B70" t="str">
            <v>Ставка за мощность</v>
          </cell>
          <cell r="C70">
            <v>0</v>
          </cell>
          <cell r="D70" t="str">
            <v>руб/Гкал/час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C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3">
          <cell r="C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</row>
        <row r="74">
          <cell r="C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C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</row>
        <row r="77">
          <cell r="C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</row>
        <row r="79">
          <cell r="A79" t="str">
            <v>6.</v>
          </cell>
          <cell r="B79" t="str">
            <v>Товарная продукция всего п.5*п.1</v>
          </cell>
          <cell r="C79">
            <v>0</v>
          </cell>
          <cell r="D79" t="str">
            <v>тыс.руб.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</row>
        <row r="80">
          <cell r="C80">
            <v>0</v>
          </cell>
        </row>
        <row r="81">
          <cell r="A81" t="str">
            <v>6.1.</v>
          </cell>
          <cell r="B81" t="str">
            <v>- за тепловую энергию п.3*п.1</v>
          </cell>
          <cell r="C81">
            <v>0</v>
          </cell>
          <cell r="D81" t="str">
            <v>тыс.руб.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 t="str">
            <v>6.2.</v>
          </cell>
          <cell r="B82" t="str">
            <v>- за услуги п.4*п. 1</v>
          </cell>
          <cell r="C82">
            <v>0</v>
          </cell>
          <cell r="D82" t="str">
            <v>тыс.руб.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</sheetData>
      <sheetData sheetId="49">
        <row r="12">
          <cell r="B12" t="str">
            <v>БП №1</v>
          </cell>
        </row>
        <row r="13">
          <cell r="G13">
            <v>1737.8501959645812</v>
          </cell>
          <cell r="H13">
            <v>0</v>
          </cell>
          <cell r="I13">
            <v>0</v>
          </cell>
          <cell r="J13">
            <v>0</v>
          </cell>
          <cell r="K13">
            <v>1737.8501959645812</v>
          </cell>
          <cell r="L13">
            <v>0</v>
          </cell>
        </row>
        <row r="15">
          <cell r="G15">
            <v>0</v>
          </cell>
          <cell r="I15">
            <v>0</v>
          </cell>
          <cell r="J15">
            <v>0</v>
          </cell>
          <cell r="K15">
            <v>260.25000000000006</v>
          </cell>
          <cell r="L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9">
          <cell r="G19">
            <v>1737.8501959645812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G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I26">
            <v>1266.6990697569183</v>
          </cell>
          <cell r="J26">
            <v>0</v>
          </cell>
          <cell r="K26">
            <v>1266.6990697569183</v>
          </cell>
          <cell r="L26">
            <v>1266.6990697569183</v>
          </cell>
        </row>
        <row r="27">
          <cell r="I27">
            <v>1266.6990697569183</v>
          </cell>
          <cell r="J27">
            <v>0</v>
          </cell>
          <cell r="K27">
            <v>1266.6990697569183</v>
          </cell>
          <cell r="L27">
            <v>1266.6990697569183</v>
          </cell>
        </row>
        <row r="28">
          <cell r="I28">
            <v>1266.6990697569183</v>
          </cell>
          <cell r="J28">
            <v>0</v>
          </cell>
          <cell r="K28">
            <v>1266.6990697569183</v>
          </cell>
          <cell r="L28">
            <v>1266.6990697569183</v>
          </cell>
        </row>
        <row r="29">
          <cell r="I29">
            <v>1266.6990697569183</v>
          </cell>
          <cell r="J29">
            <v>0</v>
          </cell>
          <cell r="K29">
            <v>1266.6990697569183</v>
          </cell>
          <cell r="L29">
            <v>1266.6990697569183</v>
          </cell>
        </row>
        <row r="30">
          <cell r="I30">
            <v>1266.6990697569183</v>
          </cell>
          <cell r="J30">
            <v>0</v>
          </cell>
          <cell r="K30">
            <v>1266.6990697569183</v>
          </cell>
          <cell r="L30">
            <v>1266.6990697569183</v>
          </cell>
        </row>
        <row r="32">
          <cell r="G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G33">
            <v>1266.6990697569183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6"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9">
          <cell r="G39">
            <v>1266.6990697569183</v>
          </cell>
          <cell r="H39">
            <v>0</v>
          </cell>
          <cell r="I39">
            <v>1266.6990697569183</v>
          </cell>
          <cell r="J39">
            <v>0</v>
          </cell>
          <cell r="K39">
            <v>1266.6990697569183</v>
          </cell>
          <cell r="L39">
            <v>1266.6990697569183</v>
          </cell>
        </row>
        <row r="40">
          <cell r="I40">
            <v>1266.6990697569183</v>
          </cell>
          <cell r="J40">
            <v>0</v>
          </cell>
          <cell r="K40">
            <v>1266.6990697569183</v>
          </cell>
          <cell r="L40">
            <v>1266.6990697569183</v>
          </cell>
        </row>
        <row r="41">
          <cell r="I41">
            <v>1266.6990697569183</v>
          </cell>
          <cell r="J41">
            <v>0</v>
          </cell>
          <cell r="K41">
            <v>1266.6990697569183</v>
          </cell>
          <cell r="L41">
            <v>1266.6990697569183</v>
          </cell>
        </row>
        <row r="42">
          <cell r="I42">
            <v>1266.6990697569183</v>
          </cell>
          <cell r="J42">
            <v>0</v>
          </cell>
          <cell r="K42">
            <v>1266.6990697569183</v>
          </cell>
          <cell r="L42">
            <v>1266.6990697569183</v>
          </cell>
        </row>
        <row r="43">
          <cell r="I43">
            <v>1266.6990697569183</v>
          </cell>
          <cell r="J43">
            <v>0</v>
          </cell>
          <cell r="K43">
            <v>1266.6990697569183</v>
          </cell>
          <cell r="L43">
            <v>1266.6990697569183</v>
          </cell>
        </row>
        <row r="44">
          <cell r="I44">
            <v>1266.6990697569183</v>
          </cell>
          <cell r="J44">
            <v>0</v>
          </cell>
          <cell r="K44">
            <v>1266.6990697569183</v>
          </cell>
          <cell r="L44">
            <v>1266.6990697569183</v>
          </cell>
        </row>
        <row r="46">
          <cell r="G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G47">
            <v>1266.6990697569183</v>
          </cell>
          <cell r="H47">
            <v>0</v>
          </cell>
          <cell r="I47">
            <v>1266.6990697569183</v>
          </cell>
          <cell r="J47">
            <v>0</v>
          </cell>
          <cell r="K47">
            <v>1266.6990697569183</v>
          </cell>
          <cell r="L47">
            <v>1266.6990697569183</v>
          </cell>
        </row>
      </sheetData>
      <sheetData sheetId="50">
        <row r="7">
          <cell r="G7">
            <v>0</v>
          </cell>
          <cell r="H7">
            <v>0</v>
          </cell>
        </row>
        <row r="8">
          <cell r="G8">
            <v>0</v>
          </cell>
          <cell r="H8">
            <v>0</v>
          </cell>
        </row>
        <row r="9">
          <cell r="G9">
            <v>0</v>
          </cell>
          <cell r="H9">
            <v>0</v>
          </cell>
        </row>
        <row r="10">
          <cell r="G10">
            <v>0</v>
          </cell>
          <cell r="H10">
            <v>0</v>
          </cell>
        </row>
        <row r="11">
          <cell r="G11">
            <v>0</v>
          </cell>
          <cell r="H11">
            <v>0</v>
          </cell>
        </row>
        <row r="12">
          <cell r="G12">
            <v>0</v>
          </cell>
          <cell r="H12">
            <v>0</v>
          </cell>
        </row>
        <row r="13">
          <cell r="G13">
            <v>0</v>
          </cell>
          <cell r="H13">
            <v>0</v>
          </cell>
        </row>
        <row r="14">
          <cell r="G14">
            <v>0</v>
          </cell>
          <cell r="H14">
            <v>0</v>
          </cell>
        </row>
        <row r="15">
          <cell r="G15">
            <v>0</v>
          </cell>
          <cell r="H15">
            <v>0</v>
          </cell>
        </row>
        <row r="16">
          <cell r="G16">
            <v>0</v>
          </cell>
          <cell r="H16">
            <v>0</v>
          </cell>
        </row>
        <row r="17">
          <cell r="G17">
            <v>0</v>
          </cell>
          <cell r="H17">
            <v>0</v>
          </cell>
        </row>
        <row r="18">
          <cell r="G18">
            <v>0</v>
          </cell>
          <cell r="H18">
            <v>0</v>
          </cell>
        </row>
        <row r="19">
          <cell r="G19">
            <v>0</v>
          </cell>
          <cell r="H19">
            <v>0</v>
          </cell>
        </row>
        <row r="20">
          <cell r="G20">
            <v>0</v>
          </cell>
          <cell r="H20">
            <v>0</v>
          </cell>
        </row>
        <row r="21">
          <cell r="G21">
            <v>0</v>
          </cell>
          <cell r="H21">
            <v>0</v>
          </cell>
        </row>
        <row r="22">
          <cell r="G22">
            <v>0</v>
          </cell>
          <cell r="H22">
            <v>0</v>
          </cell>
        </row>
        <row r="23">
          <cell r="G23">
            <v>0</v>
          </cell>
          <cell r="H23">
            <v>0</v>
          </cell>
        </row>
        <row r="24">
          <cell r="G24">
            <v>0</v>
          </cell>
          <cell r="H24">
            <v>0</v>
          </cell>
        </row>
        <row r="25">
          <cell r="G25">
            <v>0</v>
          </cell>
          <cell r="H25">
            <v>0</v>
          </cell>
        </row>
        <row r="26">
          <cell r="G26">
            <v>0</v>
          </cell>
          <cell r="H26">
            <v>0</v>
          </cell>
        </row>
        <row r="27">
          <cell r="H27">
            <v>0</v>
          </cell>
        </row>
        <row r="28">
          <cell r="G28">
            <v>0</v>
          </cell>
          <cell r="H28">
            <v>0</v>
          </cell>
        </row>
        <row r="29">
          <cell r="G29">
            <v>0</v>
          </cell>
          <cell r="H29">
            <v>0</v>
          </cell>
        </row>
        <row r="30">
          <cell r="G30">
            <v>0</v>
          </cell>
          <cell r="H30">
            <v>0</v>
          </cell>
        </row>
        <row r="31">
          <cell r="G31">
            <v>0</v>
          </cell>
          <cell r="H31">
            <v>0</v>
          </cell>
        </row>
        <row r="32">
          <cell r="G32">
            <v>0</v>
          </cell>
          <cell r="H32">
            <v>0</v>
          </cell>
        </row>
        <row r="33">
          <cell r="G33">
            <v>0</v>
          </cell>
          <cell r="H33">
            <v>0</v>
          </cell>
        </row>
        <row r="34">
          <cell r="G34">
            <v>0</v>
          </cell>
          <cell r="H34">
            <v>0</v>
          </cell>
        </row>
        <row r="35">
          <cell r="G35">
            <v>0</v>
          </cell>
          <cell r="H35">
            <v>0</v>
          </cell>
        </row>
        <row r="36">
          <cell r="G36">
            <v>0</v>
          </cell>
          <cell r="H36">
            <v>0</v>
          </cell>
        </row>
        <row r="37">
          <cell r="G37">
            <v>0</v>
          </cell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G40">
            <v>0</v>
          </cell>
          <cell r="H40">
            <v>0</v>
          </cell>
        </row>
        <row r="41">
          <cell r="G41">
            <v>0</v>
          </cell>
          <cell r="H41">
            <v>0</v>
          </cell>
        </row>
        <row r="42">
          <cell r="G42">
            <v>0</v>
          </cell>
          <cell r="H42">
            <v>0</v>
          </cell>
        </row>
        <row r="43">
          <cell r="G43">
            <v>0</v>
          </cell>
          <cell r="H43">
            <v>0</v>
          </cell>
        </row>
        <row r="44">
          <cell r="H44">
            <v>0</v>
          </cell>
        </row>
      </sheetData>
      <sheetData sheetId="51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</sheetData>
      <sheetData sheetId="52"/>
      <sheetData sheetId="53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FST5"/>
      <sheetName val="Титульный"/>
    </sheetNames>
    <sheetDataSet>
      <sheetData sheetId="0"/>
      <sheetData sheetId="1" refreshError="1">
        <row r="13">
          <cell r="G13">
            <v>7808553.1681000004</v>
          </cell>
          <cell r="L13">
            <v>9211558.3988476936</v>
          </cell>
          <cell r="T13">
            <v>11862441.9381954</v>
          </cell>
          <cell r="V13">
            <v>10886354.098525725</v>
          </cell>
          <cell r="AD13">
            <v>14909538.151992947</v>
          </cell>
          <cell r="AF13">
            <v>13106230.631250601</v>
          </cell>
        </row>
        <row r="14">
          <cell r="G14">
            <v>9808.5</v>
          </cell>
          <cell r="J14">
            <v>10755.105</v>
          </cell>
          <cell r="L14">
            <v>10303.514300000001</v>
          </cell>
          <cell r="T14">
            <v>11794.345499999999</v>
          </cell>
          <cell r="V14">
            <v>10823.8609</v>
          </cell>
          <cell r="AD14">
            <v>12935.3838</v>
          </cell>
          <cell r="AF14">
            <v>11370.8501</v>
          </cell>
        </row>
        <row r="15">
          <cell r="G15">
            <v>79.610064414538414</v>
          </cell>
          <cell r="H15">
            <v>1.123</v>
          </cell>
          <cell r="I15">
            <v>1.123</v>
          </cell>
          <cell r="L15">
            <v>89.402102337526642</v>
          </cell>
          <cell r="T15">
            <v>100.57736512971748</v>
          </cell>
          <cell r="V15">
            <v>100.57736512971748</v>
          </cell>
          <cell r="AD15">
            <v>115.26166043865622</v>
          </cell>
          <cell r="AF15">
            <v>115.26166043865622</v>
          </cell>
        </row>
        <row r="16">
          <cell r="G16">
            <v>1019090.9705000001</v>
          </cell>
          <cell r="L16">
            <v>1150111.9960999999</v>
          </cell>
          <cell r="T16">
            <v>864679.26419999998</v>
          </cell>
          <cell r="V16">
            <v>864679.26419999998</v>
          </cell>
          <cell r="AD16">
            <v>941207.00249999994</v>
          </cell>
          <cell r="AF16">
            <v>941207.00249999994</v>
          </cell>
        </row>
        <row r="17">
          <cell r="G17">
            <v>294244.71029999998</v>
          </cell>
          <cell r="J17">
            <v>357969.9963</v>
          </cell>
          <cell r="L17">
            <v>357969.9963</v>
          </cell>
          <cell r="T17">
            <v>0</v>
          </cell>
          <cell r="V17">
            <v>0</v>
          </cell>
          <cell r="AD17">
            <v>0</v>
          </cell>
          <cell r="AF17">
            <v>0</v>
          </cell>
        </row>
        <row r="18">
          <cell r="G18">
            <v>719261.69880000001</v>
          </cell>
          <cell r="L18">
            <v>786614.27679999999</v>
          </cell>
          <cell r="T18">
            <v>858664.85109999997</v>
          </cell>
          <cell r="V18">
            <v>858664.85109999997</v>
          </cell>
          <cell r="AD18">
            <v>934682.04909999995</v>
          </cell>
          <cell r="AF18">
            <v>934682.04909999995</v>
          </cell>
        </row>
        <row r="19">
          <cell r="G19">
            <v>719261.69880000001</v>
          </cell>
          <cell r="J19">
            <v>786614.27679999999</v>
          </cell>
          <cell r="L19">
            <v>786614.27679999999</v>
          </cell>
          <cell r="T19">
            <v>858664.85109999997</v>
          </cell>
          <cell r="V19">
            <v>858664.85109999997</v>
          </cell>
          <cell r="AD19">
            <v>934682.04909999995</v>
          </cell>
          <cell r="AF19">
            <v>934682.04909999995</v>
          </cell>
        </row>
        <row r="20">
          <cell r="G20">
            <v>0</v>
          </cell>
          <cell r="L20">
            <v>0</v>
          </cell>
          <cell r="T20">
            <v>0</v>
          </cell>
          <cell r="V20">
            <v>0</v>
          </cell>
          <cell r="AD20">
            <v>0</v>
          </cell>
          <cell r="AF20">
            <v>0</v>
          </cell>
        </row>
        <row r="21">
          <cell r="G21">
            <v>410</v>
          </cell>
          <cell r="J21">
            <v>430.5</v>
          </cell>
          <cell r="L21">
            <v>420.72019999999998</v>
          </cell>
          <cell r="T21">
            <v>452.02499999999998</v>
          </cell>
          <cell r="V21">
            <v>431.72070000000002</v>
          </cell>
          <cell r="AD21">
            <v>474.62630000000001</v>
          </cell>
          <cell r="AF21">
            <v>443.00880000000001</v>
          </cell>
        </row>
        <row r="22">
          <cell r="G22">
            <v>0</v>
          </cell>
          <cell r="L22">
            <v>0</v>
          </cell>
          <cell r="T22">
            <v>0</v>
          </cell>
          <cell r="V22">
            <v>0</v>
          </cell>
          <cell r="AD22">
            <v>0</v>
          </cell>
          <cell r="AF22">
            <v>0</v>
          </cell>
        </row>
        <row r="23">
          <cell r="G23">
            <v>5584.5613999999996</v>
          </cell>
          <cell r="J23">
            <v>5527.723</v>
          </cell>
          <cell r="L23">
            <v>5527.723</v>
          </cell>
          <cell r="T23">
            <v>6014.4130999999998</v>
          </cell>
          <cell r="V23">
            <v>6014.4130999999998</v>
          </cell>
          <cell r="AD23">
            <v>6524.9534000000003</v>
          </cell>
          <cell r="AF23">
            <v>6524.9534000000003</v>
          </cell>
        </row>
        <row r="24">
          <cell r="G24">
            <v>8827644.1386000011</v>
          </cell>
          <cell r="L24">
            <v>10361670.394947693</v>
          </cell>
          <cell r="T24">
            <v>12727121.2023954</v>
          </cell>
          <cell r="V24">
            <v>11751033.362725725</v>
          </cell>
          <cell r="AD24">
            <v>15850745.154492946</v>
          </cell>
          <cell r="AF24">
            <v>14047437.633750601</v>
          </cell>
        </row>
        <row r="28">
          <cell r="J28">
            <v>0</v>
          </cell>
          <cell r="L28">
            <v>0</v>
          </cell>
          <cell r="T28">
            <v>0</v>
          </cell>
          <cell r="V28">
            <v>0</v>
          </cell>
          <cell r="AD28">
            <v>0</v>
          </cell>
          <cell r="AF28">
            <v>0</v>
          </cell>
        </row>
        <row r="29">
          <cell r="L29">
            <v>0</v>
          </cell>
          <cell r="V29">
            <v>0</v>
          </cell>
          <cell r="AF29">
            <v>0</v>
          </cell>
        </row>
        <row r="30">
          <cell r="J30">
            <v>0</v>
          </cell>
          <cell r="L30">
            <v>0</v>
          </cell>
          <cell r="T30">
            <v>0</v>
          </cell>
          <cell r="V30">
            <v>0</v>
          </cell>
          <cell r="AD30">
            <v>0</v>
          </cell>
          <cell r="AF30">
            <v>0</v>
          </cell>
        </row>
        <row r="31">
          <cell r="J31">
            <v>24501.614000000001</v>
          </cell>
          <cell r="L31">
            <v>24501.614000000001</v>
          </cell>
          <cell r="T31">
            <v>27564.315750000002</v>
          </cell>
          <cell r="V31">
            <v>27564.315750000002</v>
          </cell>
          <cell r="AD31">
            <v>31588.705849499998</v>
          </cell>
          <cell r="AF31">
            <v>31588.705849499998</v>
          </cell>
        </row>
        <row r="32">
          <cell r="J32">
            <v>636132.12</v>
          </cell>
          <cell r="L32">
            <v>636132.12</v>
          </cell>
          <cell r="T32">
            <v>679389.10415999999</v>
          </cell>
          <cell r="V32">
            <v>679389.10415999999</v>
          </cell>
          <cell r="AD32">
            <v>723549.3959304</v>
          </cell>
          <cell r="AF32">
            <v>723549.3959304</v>
          </cell>
        </row>
        <row r="33">
          <cell r="J33">
            <v>159067.27000000002</v>
          </cell>
          <cell r="L33">
            <v>159067.27000000002</v>
          </cell>
          <cell r="T33">
            <v>169883.84436000002</v>
          </cell>
          <cell r="V33">
            <v>169883.84436000002</v>
          </cell>
          <cell r="AD33">
            <v>180926.29424340001</v>
          </cell>
          <cell r="AF33">
            <v>180926.29424340001</v>
          </cell>
        </row>
        <row r="34">
          <cell r="J34">
            <v>576077.64</v>
          </cell>
          <cell r="L34">
            <v>604316.74</v>
          </cell>
          <cell r="T34">
            <v>616403.07479999994</v>
          </cell>
          <cell r="V34">
            <v>645410.27832000004</v>
          </cell>
          <cell r="AD34">
            <v>658318.4838864</v>
          </cell>
          <cell r="AF34">
            <v>687361.94641079998</v>
          </cell>
        </row>
        <row r="35">
          <cell r="J35">
            <v>2079209.02</v>
          </cell>
          <cell r="L35">
            <v>2079209.02</v>
          </cell>
          <cell r="T35">
            <v>2220595.23336</v>
          </cell>
          <cell r="V35">
            <v>2220595.23336</v>
          </cell>
          <cell r="AD35">
            <v>2364933.9235283998</v>
          </cell>
          <cell r="AF35">
            <v>2364933.9235283998</v>
          </cell>
        </row>
        <row r="38">
          <cell r="J38">
            <v>293939.7</v>
          </cell>
          <cell r="L38">
            <v>293939.7</v>
          </cell>
          <cell r="T38">
            <v>313927.59960000002</v>
          </cell>
          <cell r="V38">
            <v>313927.59960000002</v>
          </cell>
          <cell r="AD38">
            <v>334332.89357399999</v>
          </cell>
          <cell r="AF38">
            <v>334332.89357399999</v>
          </cell>
        </row>
        <row r="39">
          <cell r="J39">
            <v>0</v>
          </cell>
          <cell r="L39">
            <v>0</v>
          </cell>
          <cell r="T39">
            <v>0</v>
          </cell>
          <cell r="V39">
            <v>0</v>
          </cell>
          <cell r="AD39">
            <v>0</v>
          </cell>
          <cell r="AF39">
            <v>0</v>
          </cell>
        </row>
        <row r="41">
          <cell r="J41">
            <v>0</v>
          </cell>
          <cell r="L41">
            <v>0</v>
          </cell>
          <cell r="T41">
            <v>0</v>
          </cell>
          <cell r="V41">
            <v>0</v>
          </cell>
          <cell r="AD41">
            <v>0</v>
          </cell>
          <cell r="AF41">
            <v>0</v>
          </cell>
        </row>
        <row r="42">
          <cell r="J42">
            <v>202307.04</v>
          </cell>
          <cell r="L42">
            <v>202307.04</v>
          </cell>
          <cell r="T42">
            <v>216063.91872000002</v>
          </cell>
          <cell r="V42">
            <v>216063.91872000002</v>
          </cell>
          <cell r="AD42">
            <v>230108.07343680001</v>
          </cell>
          <cell r="AF42">
            <v>230108.07343680001</v>
          </cell>
        </row>
        <row r="43">
          <cell r="J43">
            <v>91632.66</v>
          </cell>
          <cell r="L43">
            <v>91632.66</v>
          </cell>
          <cell r="T43">
            <v>97863.680880000014</v>
          </cell>
          <cell r="V43">
            <v>97863.680880000014</v>
          </cell>
          <cell r="AD43">
            <v>104224.8201372</v>
          </cell>
          <cell r="AF43">
            <v>104224.8201372</v>
          </cell>
        </row>
        <row r="44">
          <cell r="J44">
            <v>3768927.3640000001</v>
          </cell>
          <cell r="L44">
            <v>3797166.4640000002</v>
          </cell>
          <cell r="T44">
            <v>4027763.1720299996</v>
          </cell>
          <cell r="V44">
            <v>4056770.3755499995</v>
          </cell>
          <cell r="AD44">
            <v>4293649.6970121004</v>
          </cell>
          <cell r="AF44">
            <v>4322693.1595364995</v>
          </cell>
        </row>
        <row r="46">
          <cell r="J46">
            <v>14534329.338708444</v>
          </cell>
          <cell r="L46">
            <v>14158836.858947692</v>
          </cell>
          <cell r="T46">
            <v>16754884.3744254</v>
          </cell>
          <cell r="V46">
            <v>15807803.738275725</v>
          </cell>
          <cell r="AD46">
            <v>20144394.851505049</v>
          </cell>
          <cell r="AF46">
            <v>18370130.793287098</v>
          </cell>
        </row>
        <row r="48">
          <cell r="J48">
            <v>9967.1550000000007</v>
          </cell>
          <cell r="L48">
            <v>9534.8852999999999</v>
          </cell>
          <cell r="T48">
            <v>10963.870500000001</v>
          </cell>
          <cell r="V48">
            <v>10033.499299999999</v>
          </cell>
          <cell r="AD48">
            <v>12060.257600000001</v>
          </cell>
          <cell r="AF48">
            <v>10558.1875</v>
          </cell>
        </row>
        <row r="50">
          <cell r="J50">
            <v>145.82224655589727</v>
          </cell>
          <cell r="L50">
            <v>148.49509368453224</v>
          </cell>
          <cell r="T50">
            <v>152.81906489524297</v>
          </cell>
          <cell r="V50">
            <v>157.55025505683471</v>
          </cell>
          <cell r="AD50">
            <v>167.03121541537428</v>
          </cell>
          <cell r="AF50">
            <v>173.98943514961348</v>
          </cell>
        </row>
        <row r="51">
          <cell r="G51">
            <v>0</v>
          </cell>
          <cell r="H51">
            <v>1.07</v>
          </cell>
          <cell r="I51">
            <v>1.07</v>
          </cell>
          <cell r="J51">
            <v>0</v>
          </cell>
          <cell r="L51">
            <v>0</v>
          </cell>
          <cell r="R51">
            <v>1.0680000000000001</v>
          </cell>
          <cell r="S51">
            <v>1.0680000000000001</v>
          </cell>
          <cell r="T51">
            <v>0</v>
          </cell>
          <cell r="V51">
            <v>0</v>
          </cell>
          <cell r="AB51">
            <v>1.0649999999999999</v>
          </cell>
          <cell r="AC51">
            <v>1.0649999999999999</v>
          </cell>
          <cell r="AD51">
            <v>0</v>
          </cell>
          <cell r="AF51">
            <v>0</v>
          </cell>
        </row>
        <row r="52">
          <cell r="H52">
            <v>1.07</v>
          </cell>
          <cell r="I52">
            <v>1.07</v>
          </cell>
          <cell r="R52">
            <v>1.0680000000000001</v>
          </cell>
          <cell r="S52">
            <v>1.0680000000000001</v>
          </cell>
          <cell r="AB52">
            <v>1.0649999999999999</v>
          </cell>
          <cell r="AC52">
            <v>1.0649999999999999</v>
          </cell>
        </row>
        <row r="53">
          <cell r="J53">
            <v>14534329.338708444</v>
          </cell>
          <cell r="L53">
            <v>14158836.858947692</v>
          </cell>
          <cell r="T53">
            <v>16754884.3744254</v>
          </cell>
          <cell r="V53">
            <v>15807803.738275725</v>
          </cell>
          <cell r="AD53">
            <v>20144394.851505049</v>
          </cell>
          <cell r="AF53">
            <v>18370130.793287098</v>
          </cell>
        </row>
        <row r="54">
          <cell r="J54">
            <v>145.82224655589727</v>
          </cell>
          <cell r="L54">
            <v>148.49509368453224</v>
          </cell>
          <cell r="T54">
            <v>152.81906489524297</v>
          </cell>
          <cell r="V54">
            <v>157.55025505683471</v>
          </cell>
          <cell r="AD54">
            <v>167.03121541537428</v>
          </cell>
          <cell r="AF54">
            <v>173.98943514961348</v>
          </cell>
        </row>
        <row r="58">
          <cell r="H58">
            <v>1.0995658289874113</v>
          </cell>
          <cell r="I58">
            <v>1.1399999999999999</v>
          </cell>
          <cell r="J58">
            <v>0</v>
          </cell>
          <cell r="L58">
            <v>0</v>
          </cell>
          <cell r="R58">
            <v>1.1523250103831519</v>
          </cell>
          <cell r="S58">
            <v>1.1499999999999999</v>
          </cell>
          <cell r="T58">
            <v>0</v>
          </cell>
          <cell r="V58">
            <v>0</v>
          </cell>
          <cell r="AB58">
            <v>1.2594910665745285</v>
          </cell>
          <cell r="AC58">
            <v>1.18</v>
          </cell>
          <cell r="AD58">
            <v>0</v>
          </cell>
          <cell r="AF58">
            <v>0</v>
          </cell>
        </row>
        <row r="59">
          <cell r="J59">
            <v>0</v>
          </cell>
          <cell r="T59">
            <v>0</v>
          </cell>
          <cell r="AD59">
            <v>0</v>
          </cell>
        </row>
        <row r="60">
          <cell r="L60">
            <v>0</v>
          </cell>
          <cell r="V60">
            <v>0</v>
          </cell>
          <cell r="AF60">
            <v>0</v>
          </cell>
        </row>
      </sheetData>
      <sheetData sheetId="2" refreshError="1">
        <row r="5">
          <cell r="G5">
            <v>7855966.1096000001</v>
          </cell>
          <cell r="L5">
            <v>12550382.6187</v>
          </cell>
        </row>
        <row r="6">
          <cell r="G6">
            <v>7834362.1096000001</v>
          </cell>
          <cell r="L6">
            <v>1019090.9705000001</v>
          </cell>
        </row>
        <row r="7">
          <cell r="G7">
            <v>7834362.1096000001</v>
          </cell>
          <cell r="L7">
            <v>0</v>
          </cell>
        </row>
        <row r="8">
          <cell r="G8">
            <v>10141.549999999999</v>
          </cell>
          <cell r="L8">
            <v>1019090.9705000001</v>
          </cell>
        </row>
        <row r="9">
          <cell r="G9">
            <v>772.50149999999996</v>
          </cell>
        </row>
        <row r="10">
          <cell r="G10">
            <v>0</v>
          </cell>
        </row>
        <row r="11">
          <cell r="G11">
            <v>0</v>
          </cell>
        </row>
        <row r="12">
          <cell r="L12">
            <v>3722738.4800999998</v>
          </cell>
        </row>
        <row r="13">
          <cell r="L13">
            <v>3332827</v>
          </cell>
        </row>
        <row r="14">
          <cell r="L14">
            <v>312943.52010000002</v>
          </cell>
        </row>
        <row r="15">
          <cell r="L15">
            <v>0</v>
          </cell>
        </row>
        <row r="16">
          <cell r="G16">
            <v>21604</v>
          </cell>
          <cell r="L16">
            <v>-76967.960000000006</v>
          </cell>
        </row>
        <row r="17">
          <cell r="G17">
            <v>556024.41130000004</v>
          </cell>
          <cell r="L17">
            <v>0</v>
          </cell>
        </row>
        <row r="18">
          <cell r="G18">
            <v>138498.0472</v>
          </cell>
          <cell r="L18">
            <v>7808553.1681000004</v>
          </cell>
        </row>
        <row r="19">
          <cell r="G19">
            <v>563953.92000000004</v>
          </cell>
          <cell r="L19">
            <v>764.1585</v>
          </cell>
        </row>
        <row r="20">
          <cell r="L20">
            <v>9331.5499999999993</v>
          </cell>
        </row>
        <row r="21">
          <cell r="G21">
            <v>2922631.4846000001</v>
          </cell>
          <cell r="L21">
            <v>10218.5</v>
          </cell>
        </row>
        <row r="22">
          <cell r="L22">
            <v>9808.5</v>
          </cell>
        </row>
        <row r="23">
          <cell r="G23">
            <v>1202947.2238</v>
          </cell>
          <cell r="L23">
            <v>410</v>
          </cell>
        </row>
        <row r="24">
          <cell r="G24">
            <v>253007.0955</v>
          </cell>
        </row>
        <row r="25">
          <cell r="G25">
            <v>945210.19499999995</v>
          </cell>
        </row>
        <row r="26">
          <cell r="G26">
            <v>708593</v>
          </cell>
        </row>
        <row r="27">
          <cell r="G27">
            <v>236617.19500000001</v>
          </cell>
        </row>
        <row r="28">
          <cell r="G28">
            <v>306.3</v>
          </cell>
        </row>
        <row r="29">
          <cell r="G29">
            <v>4729.9332999999997</v>
          </cell>
        </row>
        <row r="30">
          <cell r="G30">
            <v>1719684.2607</v>
          </cell>
        </row>
        <row r="32">
          <cell r="G32">
            <v>12037073.9727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12037073.9727</v>
          </cell>
        </row>
        <row r="37">
          <cell r="G37">
            <v>72051.188099999999</v>
          </cell>
        </row>
        <row r="39">
          <cell r="G39">
            <v>72051.188099999999</v>
          </cell>
        </row>
        <row r="40">
          <cell r="G40">
            <v>197229.00260000001</v>
          </cell>
        </row>
        <row r="41">
          <cell r="G41">
            <v>97362.455300000001</v>
          </cell>
        </row>
        <row r="42">
          <cell r="G42">
            <v>366642.64600000001</v>
          </cell>
        </row>
        <row r="43">
          <cell r="G43">
            <v>-146666</v>
          </cell>
        </row>
        <row r="45">
          <cell r="G45">
            <v>12550382.6187</v>
          </cell>
        </row>
        <row r="47">
          <cell r="G47">
            <v>9331.5499999999993</v>
          </cell>
        </row>
        <row r="49">
          <cell r="G49">
            <v>134.4941</v>
          </cell>
        </row>
      </sheetData>
      <sheetData sheetId="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траты 2010"/>
      <sheetName val="16-2009"/>
      <sheetName val="16.1 передача"/>
      <sheetName val="ОХР"/>
      <sheetName val="П 4"/>
    </sheetNames>
    <sheetDataSet>
      <sheetData sheetId="0"/>
      <sheetData sheetId="1"/>
      <sheetData sheetId="2">
        <row r="9">
          <cell r="E9">
            <v>728</v>
          </cell>
          <cell r="F9">
            <v>728</v>
          </cell>
          <cell r="G9">
            <v>728</v>
          </cell>
          <cell r="H9">
            <v>728</v>
          </cell>
          <cell r="I9">
            <v>700</v>
          </cell>
        </row>
        <row r="13">
          <cell r="F13">
            <v>728</v>
          </cell>
          <cell r="H13">
            <v>658</v>
          </cell>
        </row>
        <row r="16">
          <cell r="E16">
            <v>766</v>
          </cell>
          <cell r="F16">
            <v>615</v>
          </cell>
          <cell r="G16">
            <v>728</v>
          </cell>
          <cell r="H16">
            <v>658</v>
          </cell>
          <cell r="I16">
            <v>639</v>
          </cell>
        </row>
        <row r="18">
          <cell r="E18">
            <v>2295.2463000000002</v>
          </cell>
          <cell r="F18">
            <v>3371.94</v>
          </cell>
          <cell r="G18">
            <v>2391.6505000000002</v>
          </cell>
          <cell r="H18">
            <v>3570</v>
          </cell>
          <cell r="I18">
            <v>4100.2363699999996</v>
          </cell>
        </row>
        <row r="19">
          <cell r="E19">
            <v>4</v>
          </cell>
          <cell r="F19">
            <v>5.0670000000000002</v>
          </cell>
          <cell r="G19">
            <v>4</v>
          </cell>
          <cell r="H19">
            <v>5.0670000000000002</v>
          </cell>
          <cell r="I19">
            <v>5.07</v>
          </cell>
        </row>
        <row r="20">
          <cell r="E20">
            <v>1.68699</v>
          </cell>
          <cell r="F20">
            <v>1.5202899999999999</v>
          </cell>
          <cell r="G20">
            <v>1.686955</v>
          </cell>
          <cell r="H20">
            <v>1.5</v>
          </cell>
          <cell r="I20">
            <v>1.52</v>
          </cell>
        </row>
        <row r="23">
          <cell r="E23">
            <v>4</v>
          </cell>
          <cell r="F23">
            <v>5</v>
          </cell>
          <cell r="G23">
            <v>4</v>
          </cell>
          <cell r="H23">
            <v>5</v>
          </cell>
          <cell r="I23">
            <v>5</v>
          </cell>
        </row>
        <row r="26">
          <cell r="E26">
            <v>75</v>
          </cell>
          <cell r="F26">
            <v>75</v>
          </cell>
          <cell r="G26">
            <v>75</v>
          </cell>
          <cell r="H26">
            <v>75</v>
          </cell>
          <cell r="I26">
            <v>75</v>
          </cell>
        </row>
        <row r="29">
          <cell r="E29">
            <v>30</v>
          </cell>
          <cell r="F29">
            <v>23</v>
          </cell>
          <cell r="G29">
            <v>30</v>
          </cell>
          <cell r="H29">
            <v>28</v>
          </cell>
          <cell r="I29">
            <v>15</v>
          </cell>
        </row>
        <row r="32">
          <cell r="E32">
            <v>12.5</v>
          </cell>
          <cell r="G32">
            <v>12.5</v>
          </cell>
          <cell r="H32">
            <v>2.75</v>
          </cell>
          <cell r="I32">
            <v>12.5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E41">
            <v>15</v>
          </cell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6">
          <cell r="F46">
            <v>70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3"/>
      <sheetData sheetId="4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Э"/>
      <sheetName val="ВОКЭ"/>
      <sheetName val="ЧМРЭС"/>
      <sheetName val="Тотьма"/>
      <sheetName val="ЧЭТС"/>
      <sheetName val="Вытегра"/>
      <sheetName val="Вожега"/>
      <sheetName val="126 ЭС"/>
      <sheetName val="Красавино"/>
      <sheetName val="ЧЭСК"/>
      <sheetName val="Бабаево"/>
      <sheetName val="Устюжна"/>
      <sheetName val="Кириллов"/>
      <sheetName val="Сямжа"/>
      <sheetName val="Белозерск"/>
      <sheetName val="Грязовец"/>
      <sheetName val="В-Устюг"/>
      <sheetName val="Вашки"/>
      <sheetName val="Харовск"/>
      <sheetName val="16 вед"/>
      <sheetName val="16 СВОД"/>
      <sheetName val="16 СВОД +"/>
    </sheetNames>
    <sheetDataSet>
      <sheetData sheetId="0"/>
      <sheetData sheetId="1">
        <row r="9">
          <cell r="E9">
            <v>728</v>
          </cell>
          <cell r="F9">
            <v>728</v>
          </cell>
          <cell r="G9">
            <v>728</v>
          </cell>
          <cell r="H9">
            <v>728</v>
          </cell>
          <cell r="I9">
            <v>700</v>
          </cell>
        </row>
        <row r="13">
          <cell r="F13">
            <v>728</v>
          </cell>
          <cell r="H13">
            <v>658</v>
          </cell>
        </row>
        <row r="16">
          <cell r="E16">
            <v>766</v>
          </cell>
          <cell r="F16">
            <v>615</v>
          </cell>
          <cell r="G16">
            <v>728</v>
          </cell>
          <cell r="H16">
            <v>658</v>
          </cell>
          <cell r="I16">
            <v>634</v>
          </cell>
        </row>
        <row r="18">
          <cell r="E18">
            <v>2295.2463000000002</v>
          </cell>
          <cell r="F18">
            <v>3371.94</v>
          </cell>
          <cell r="G18">
            <v>2391.6505000000002</v>
          </cell>
          <cell r="H18">
            <v>3570</v>
          </cell>
          <cell r="I18">
            <v>4100.2363699999996</v>
          </cell>
        </row>
        <row r="19">
          <cell r="E19">
            <v>4</v>
          </cell>
          <cell r="F19">
            <v>5.0670000000000002</v>
          </cell>
          <cell r="G19">
            <v>4</v>
          </cell>
          <cell r="H19">
            <v>5.0670000000000002</v>
          </cell>
          <cell r="I19">
            <v>5.07</v>
          </cell>
        </row>
        <row r="20">
          <cell r="E20">
            <v>1.68699</v>
          </cell>
          <cell r="F20">
            <v>1.5202899999999999</v>
          </cell>
          <cell r="G20">
            <v>1.686955</v>
          </cell>
          <cell r="H20">
            <v>1.5</v>
          </cell>
          <cell r="I20">
            <v>1.52</v>
          </cell>
        </row>
        <row r="23">
          <cell r="E23">
            <v>4</v>
          </cell>
          <cell r="F23">
            <v>5</v>
          </cell>
          <cell r="G23">
            <v>4</v>
          </cell>
          <cell r="H23">
            <v>5</v>
          </cell>
          <cell r="I23">
            <v>5</v>
          </cell>
        </row>
        <row r="26">
          <cell r="E26">
            <v>75</v>
          </cell>
          <cell r="F26">
            <v>75</v>
          </cell>
          <cell r="G26">
            <v>75</v>
          </cell>
          <cell r="H26">
            <v>75</v>
          </cell>
          <cell r="I26">
            <v>75</v>
          </cell>
        </row>
        <row r="29">
          <cell r="E29">
            <v>30</v>
          </cell>
          <cell r="F29">
            <v>23</v>
          </cell>
          <cell r="G29">
            <v>30</v>
          </cell>
          <cell r="H29">
            <v>28</v>
          </cell>
          <cell r="I29">
            <v>23.0001</v>
          </cell>
        </row>
        <row r="32">
          <cell r="E32">
            <v>12.5</v>
          </cell>
          <cell r="G32">
            <v>12.5</v>
          </cell>
          <cell r="H32">
            <v>2.75</v>
          </cell>
          <cell r="I32">
            <v>12.5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E41">
            <v>15</v>
          </cell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6">
          <cell r="F46">
            <v>70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/>
      <sheetData sheetId="1" refreshError="1">
        <row r="13">
          <cell r="G13">
            <v>12418777.107000001</v>
          </cell>
          <cell r="J13">
            <v>14104234.975092148</v>
          </cell>
        </row>
        <row r="14">
          <cell r="J14">
            <v>16897.270400000001</v>
          </cell>
          <cell r="L14">
            <v>16897.270400000001</v>
          </cell>
          <cell r="T14">
            <v>16737.759999999998</v>
          </cell>
          <cell r="AD14">
            <v>16737.759999999998</v>
          </cell>
        </row>
        <row r="15">
          <cell r="H15">
            <v>1.125</v>
          </cell>
          <cell r="I15">
            <v>1.125</v>
          </cell>
          <cell r="J15">
            <v>83.470493406391526</v>
          </cell>
          <cell r="R15">
            <v>1.125</v>
          </cell>
          <cell r="S15">
            <v>1.125</v>
          </cell>
          <cell r="AB15">
            <v>1.1459999999999999</v>
          </cell>
          <cell r="AC15">
            <v>1.1459999999999999</v>
          </cell>
        </row>
        <row r="16">
          <cell r="J16">
            <v>2211243.9809589456</v>
          </cell>
        </row>
        <row r="17">
          <cell r="H17">
            <v>1.1970000000000001</v>
          </cell>
          <cell r="I17">
            <v>1.1970000000000001</v>
          </cell>
          <cell r="J17">
            <v>578742.50179999997</v>
          </cell>
          <cell r="R17">
            <v>0</v>
          </cell>
          <cell r="S17">
            <v>0</v>
          </cell>
          <cell r="AB17">
            <v>0</v>
          </cell>
          <cell r="AC17">
            <v>0</v>
          </cell>
        </row>
        <row r="18">
          <cell r="J18">
            <v>1623952.2962589459</v>
          </cell>
        </row>
        <row r="19">
          <cell r="H19">
            <v>1.093</v>
          </cell>
          <cell r="I19">
            <v>1.093</v>
          </cell>
          <cell r="J19">
            <v>1147812.1721999999</v>
          </cell>
          <cell r="R19">
            <v>1.0920000000000001</v>
          </cell>
          <cell r="S19">
            <v>1.0920000000000001</v>
          </cell>
          <cell r="AB19">
            <v>1.089</v>
          </cell>
          <cell r="AC19">
            <v>1.089</v>
          </cell>
        </row>
        <row r="20">
          <cell r="J20">
            <v>476140.12405894604</v>
          </cell>
        </row>
        <row r="21">
          <cell r="J21">
            <v>564.71960000000001</v>
          </cell>
          <cell r="L21">
            <v>564.71960000000001</v>
          </cell>
          <cell r="T21">
            <v>561.91</v>
          </cell>
          <cell r="AD21">
            <v>561.91</v>
          </cell>
        </row>
        <row r="22">
          <cell r="H22">
            <v>1.125</v>
          </cell>
          <cell r="I22">
            <v>1.125</v>
          </cell>
          <cell r="J22">
            <v>84.3144321640237</v>
          </cell>
          <cell r="R22">
            <v>1.0680000000000001</v>
          </cell>
          <cell r="S22">
            <v>1.0680000000000001</v>
          </cell>
          <cell r="AB22">
            <v>1.0649999999999999</v>
          </cell>
          <cell r="AC22">
            <v>1.0649999999999999</v>
          </cell>
        </row>
        <row r="23">
          <cell r="H23">
            <v>0.90200000000000002</v>
          </cell>
          <cell r="I23">
            <v>0.90200000000000002</v>
          </cell>
          <cell r="J23">
            <v>8549.1828999999998</v>
          </cell>
          <cell r="R23">
            <v>0.99399999999999999</v>
          </cell>
          <cell r="S23">
            <v>0.99399999999999999</v>
          </cell>
          <cell r="AB23">
            <v>0.98599999999999999</v>
          </cell>
          <cell r="AC23">
            <v>0.98599999999999999</v>
          </cell>
        </row>
        <row r="24">
          <cell r="J24">
            <v>16315478.956051094</v>
          </cell>
        </row>
        <row r="28">
          <cell r="G28">
            <v>40567.4</v>
          </cell>
        </row>
        <row r="29">
          <cell r="G29">
            <v>44.970000000001164</v>
          </cell>
          <cell r="J29">
            <v>44.996000000000002</v>
          </cell>
          <cell r="AL29">
            <v>-44921.03</v>
          </cell>
        </row>
        <row r="30">
          <cell r="G30">
            <v>90.209917722924061</v>
          </cell>
          <cell r="H30">
            <v>1.07</v>
          </cell>
          <cell r="I30">
            <v>1.1200000000000001</v>
          </cell>
          <cell r="R30">
            <v>1.0680000000000001</v>
          </cell>
          <cell r="S30">
            <v>1.125</v>
          </cell>
          <cell r="AB30">
            <v>1.0649999999999999</v>
          </cell>
          <cell r="AC30">
            <v>1.135</v>
          </cell>
        </row>
        <row r="31">
          <cell r="G31">
            <v>66308</v>
          </cell>
          <cell r="H31">
            <v>1.125</v>
          </cell>
          <cell r="I31">
            <v>1.125</v>
          </cell>
          <cell r="R31">
            <v>1.125</v>
          </cell>
          <cell r="S31">
            <v>1.125</v>
          </cell>
          <cell r="AB31">
            <v>1.1459999999999999</v>
          </cell>
          <cell r="AC31">
            <v>1.1459999999999999</v>
          </cell>
        </row>
        <row r="32">
          <cell r="G32">
            <v>1225253.97</v>
          </cell>
          <cell r="H32">
            <v>1.07</v>
          </cell>
          <cell r="I32">
            <v>1.07</v>
          </cell>
          <cell r="R32">
            <v>1.0680000000000001</v>
          </cell>
          <cell r="S32">
            <v>1.0680000000000001</v>
          </cell>
          <cell r="AB32">
            <v>1.0649999999999999</v>
          </cell>
          <cell r="AC32">
            <v>1.0649999999999999</v>
          </cell>
        </row>
        <row r="33">
          <cell r="G33">
            <v>316167.03999999998</v>
          </cell>
          <cell r="H33">
            <v>1.07</v>
          </cell>
          <cell r="I33">
            <v>1.07</v>
          </cell>
          <cell r="R33">
            <v>1.0680000000000001</v>
          </cell>
          <cell r="S33">
            <v>1.0680000000000001</v>
          </cell>
          <cell r="AB33">
            <v>1.0649999999999999</v>
          </cell>
          <cell r="AC33">
            <v>1.0649999999999999</v>
          </cell>
        </row>
        <row r="34">
          <cell r="G34">
            <v>505487.48</v>
          </cell>
          <cell r="H34">
            <v>1.02</v>
          </cell>
          <cell r="I34">
            <v>1.07</v>
          </cell>
          <cell r="R34">
            <v>1.02</v>
          </cell>
          <cell r="S34">
            <v>1.0680000000000001</v>
          </cell>
          <cell r="AB34">
            <v>1.02</v>
          </cell>
          <cell r="AC34">
            <v>1.0649999999999999</v>
          </cell>
        </row>
        <row r="35">
          <cell r="G35">
            <v>1617921.2999999998</v>
          </cell>
          <cell r="H35">
            <v>1.07</v>
          </cell>
          <cell r="I35">
            <v>1.07</v>
          </cell>
          <cell r="R35">
            <v>1.0680000000000001</v>
          </cell>
          <cell r="S35">
            <v>1.0680000000000001</v>
          </cell>
          <cell r="AB35">
            <v>1.0649999999999999</v>
          </cell>
          <cell r="AC35">
            <v>1.0649999999999999</v>
          </cell>
        </row>
        <row r="36">
          <cell r="G36">
            <v>265000</v>
          </cell>
          <cell r="J36">
            <v>0</v>
          </cell>
          <cell r="L36">
            <v>0</v>
          </cell>
          <cell r="AL36">
            <v>100000</v>
          </cell>
        </row>
        <row r="37">
          <cell r="G37">
            <v>0</v>
          </cell>
          <cell r="J37">
            <v>0</v>
          </cell>
          <cell r="L37">
            <v>0</v>
          </cell>
        </row>
        <row r="38">
          <cell r="G38">
            <v>589554.69999999995</v>
          </cell>
        </row>
        <row r="39">
          <cell r="G39">
            <v>129064.28</v>
          </cell>
          <cell r="H39">
            <v>1.07</v>
          </cell>
          <cell r="I39">
            <v>1.07</v>
          </cell>
          <cell r="R39">
            <v>1.0680000000000001</v>
          </cell>
          <cell r="S39">
            <v>1.0680000000000001</v>
          </cell>
          <cell r="AB39">
            <v>1.0649999999999999</v>
          </cell>
          <cell r="AC39">
            <v>1.0649999999999999</v>
          </cell>
        </row>
        <row r="41">
          <cell r="G41">
            <v>26064.28</v>
          </cell>
          <cell r="H41">
            <v>0</v>
          </cell>
          <cell r="I41">
            <v>1</v>
          </cell>
          <cell r="R41">
            <v>0</v>
          </cell>
          <cell r="S41">
            <v>1</v>
          </cell>
          <cell r="AB41">
            <v>0</v>
          </cell>
          <cell r="AC41">
            <v>1</v>
          </cell>
        </row>
        <row r="42">
          <cell r="G42">
            <v>345456.11000000004</v>
          </cell>
          <cell r="H42">
            <v>1.07</v>
          </cell>
          <cell r="I42">
            <v>1.07</v>
          </cell>
          <cell r="R42">
            <v>1.0680000000000001</v>
          </cell>
          <cell r="S42">
            <v>1.0680000000000001</v>
          </cell>
          <cell r="AB42">
            <v>1.0649999999999999</v>
          </cell>
          <cell r="AC42">
            <v>1.0649999999999999</v>
          </cell>
        </row>
        <row r="43">
          <cell r="G43">
            <v>115034.31</v>
          </cell>
          <cell r="H43">
            <v>1.07</v>
          </cell>
          <cell r="I43">
            <v>1.07</v>
          </cell>
          <cell r="R43">
            <v>1.0680000000000001</v>
          </cell>
          <cell r="S43">
            <v>1.0680000000000001</v>
          </cell>
          <cell r="AB43">
            <v>1.0649999999999999</v>
          </cell>
          <cell r="AC43">
            <v>1.0649999999999999</v>
          </cell>
        </row>
        <row r="44">
          <cell r="G44">
            <v>4626259.8899999997</v>
          </cell>
        </row>
        <row r="46">
          <cell r="G46">
            <v>18997948.021900002</v>
          </cell>
        </row>
        <row r="48">
          <cell r="G48">
            <v>15164.28</v>
          </cell>
          <cell r="J48">
            <v>15315.953100000001</v>
          </cell>
          <cell r="L48">
            <v>15315.953100000001</v>
          </cell>
          <cell r="T48">
            <v>15164.31</v>
          </cell>
          <cell r="AD48">
            <v>15164.31</v>
          </cell>
        </row>
        <row r="50">
          <cell r="G50">
            <v>125.28091028324459</v>
          </cell>
        </row>
        <row r="51">
          <cell r="J51">
            <v>0</v>
          </cell>
          <cell r="T51">
            <v>0</v>
          </cell>
          <cell r="AD51">
            <v>0</v>
          </cell>
          <cell r="AF51">
            <v>0</v>
          </cell>
        </row>
        <row r="52">
          <cell r="L52">
            <v>0</v>
          </cell>
          <cell r="V52">
            <v>0</v>
          </cell>
          <cell r="AF52">
            <v>0</v>
          </cell>
        </row>
        <row r="53">
          <cell r="G53">
            <v>18997948.021900002</v>
          </cell>
        </row>
        <row r="54">
          <cell r="G54">
            <v>125.28091028324459</v>
          </cell>
        </row>
        <row r="55">
          <cell r="G55">
            <v>118.9997</v>
          </cell>
        </row>
        <row r="56">
          <cell r="G56">
            <v>122.905</v>
          </cell>
        </row>
        <row r="58">
          <cell r="G58">
            <v>146</v>
          </cell>
          <cell r="H58">
            <v>1.1200000000000001</v>
          </cell>
          <cell r="I58">
            <v>1.1399999999999999</v>
          </cell>
          <cell r="R58">
            <v>1.0539000000000001</v>
          </cell>
          <cell r="S58">
            <v>1.1499999999999999</v>
          </cell>
        </row>
        <row r="59">
          <cell r="G59">
            <v>143</v>
          </cell>
        </row>
        <row r="60">
          <cell r="G60">
            <v>146</v>
          </cell>
        </row>
        <row r="61">
          <cell r="G61">
            <v>1980.2</v>
          </cell>
        </row>
      </sheetData>
      <sheetData sheetId="2"/>
      <sheetData sheetId="3"/>
      <sheetData sheetId="4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Лист1"/>
      <sheetName val="Расчет котловых тарифов"/>
      <sheetName val="Параметры"/>
      <sheetName val="Расчет расходов RAB"/>
      <sheetName val="расчет НВВ РСК по R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9">
          <cell r="F9">
            <v>0</v>
          </cell>
        </row>
        <row r="14">
          <cell r="F14">
            <v>0</v>
          </cell>
        </row>
        <row r="15">
          <cell r="F15">
            <v>4267.7699999999995</v>
          </cell>
        </row>
        <row r="16">
          <cell r="F16">
            <v>36272.269999999997</v>
          </cell>
        </row>
        <row r="17">
          <cell r="F17">
            <v>0</v>
          </cell>
        </row>
        <row r="18">
          <cell r="F18">
            <v>12340.205635</v>
          </cell>
        </row>
        <row r="19">
          <cell r="F19">
            <v>0</v>
          </cell>
        </row>
        <row r="20">
          <cell r="F20">
            <v>26562</v>
          </cell>
        </row>
        <row r="21">
          <cell r="F21">
            <v>0</v>
          </cell>
        </row>
        <row r="22">
          <cell r="F22">
            <v>42984.770000000004</v>
          </cell>
        </row>
        <row r="24">
          <cell r="F24">
            <v>2869</v>
          </cell>
        </row>
        <row r="25">
          <cell r="F25">
            <v>0</v>
          </cell>
        </row>
        <row r="27">
          <cell r="F27">
            <v>0</v>
          </cell>
        </row>
        <row r="29">
          <cell r="F29">
            <v>0</v>
          </cell>
        </row>
        <row r="30">
          <cell r="F30">
            <v>3.2999999999674401E-3</v>
          </cell>
        </row>
        <row r="31">
          <cell r="F31">
            <v>0</v>
          </cell>
        </row>
        <row r="32">
          <cell r="F32">
            <v>8415.7999999999993</v>
          </cell>
        </row>
        <row r="34">
          <cell r="F34">
            <v>180.4</v>
          </cell>
        </row>
        <row r="35">
          <cell r="F35">
            <v>7213.12</v>
          </cell>
        </row>
        <row r="36">
          <cell r="F36">
            <v>58</v>
          </cell>
        </row>
        <row r="37">
          <cell r="F37">
            <v>964.28</v>
          </cell>
        </row>
        <row r="38">
          <cell r="F38">
            <v>1635.5</v>
          </cell>
        </row>
        <row r="39">
          <cell r="F39">
            <v>10051.3033</v>
          </cell>
        </row>
        <row r="41">
          <cell r="F41">
            <v>1610</v>
          </cell>
        </row>
        <row r="47">
          <cell r="F47">
            <v>167292.62267946001</v>
          </cell>
        </row>
        <row r="49">
          <cell r="F49">
            <v>123.56587999999999</v>
          </cell>
        </row>
        <row r="51">
          <cell r="F51">
            <v>0</v>
          </cell>
        </row>
      </sheetData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перекрестка"/>
      <sheetName val="18.2"/>
      <sheetName val="21.3"/>
      <sheetName val="2.3"/>
      <sheetName val="Свод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4_1"/>
      <sheetName val="17_1"/>
      <sheetName val="24_1"/>
      <sheetName val="FES"/>
      <sheetName val="6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роверка"/>
      <sheetName val="Производство электроэнергии"/>
      <sheetName val="Рейтинг"/>
      <sheetName val="2:3"/>
      <sheetName val="Параметры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списки"/>
      <sheetName val="сиз"/>
      <sheetName val="final schedule"/>
      <sheetName val="Проводки'02"/>
      <sheetName val="pppi"/>
      <sheetName val="income statement"/>
      <sheetName val="Valuations"/>
      <sheetName val="IS-$"/>
      <sheetName val="расходы"/>
      <sheetName val="пол отпуск"/>
      <sheetName val="ras b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TECHSHEET"/>
      <sheetName val="Баланс"/>
      <sheetName val="исходные данные"/>
      <sheetName val="group structure"/>
      <sheetName val="gkn (2)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справочники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REESTR_MO"/>
      <sheetName val="Вводные данные систем"/>
      <sheetName val="Лист3"/>
      <sheetName val="Лист4"/>
      <sheetName val="Лист5"/>
      <sheetName val="Лист1"/>
      <sheetName val="Краткие сведения по организации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Функции"/>
      <sheetName val="Модул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>
        <row r="6">
          <cell r="E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4">
          <cell r="E4">
            <v>0</v>
          </cell>
        </row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Уголь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</row>
        <row r="7">
          <cell r="C7" t="str">
            <v>Газ</v>
          </cell>
          <cell r="H7">
            <v>0</v>
          </cell>
          <cell r="I7">
            <v>0</v>
          </cell>
        </row>
        <row r="8">
          <cell r="C8" t="str">
            <v>Другие виды топлива</v>
          </cell>
          <cell r="H8">
            <v>0</v>
          </cell>
          <cell r="I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C19" t="str">
            <v>Мазут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C20" t="str">
            <v>Газ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C21" t="str">
            <v>Другие виды топлива</v>
          </cell>
          <cell r="H21">
            <v>0</v>
          </cell>
          <cell r="I21">
            <v>0</v>
          </cell>
        </row>
      </sheetData>
      <sheetData sheetId="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4">
          <cell r="E4">
            <v>0</v>
          </cell>
        </row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I20">
            <v>0</v>
          </cell>
        </row>
        <row r="21"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тыс.руб.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 t="str">
            <v>га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 t="str">
            <v>тыс.руб.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 t="str">
            <v>га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 t="str">
            <v>тыс.руб.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I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 t="str">
            <v>тыс.руб.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D9" t="str">
            <v>%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D11" t="str">
            <v>тыс.руб.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 t="str">
            <v>%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D15" t="str">
            <v>%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D17" t="str">
            <v>тыс.руб.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 t="str">
            <v>%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A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>договор № ___ от ____</v>
          </cell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&lt;Учебное заведение 3&gt;</v>
          </cell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договор № ___ от ____</v>
          </cell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&lt;Учебное заведение&gt;</v>
          </cell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6">
          <cell r="A6" t="str">
            <v>1.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A8" t="str">
            <v>3.</v>
          </cell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>5.</v>
          </cell>
          <cell r="B12" t="str">
            <v>ставка налога</v>
          </cell>
          <cell r="C12" t="str">
            <v>Налог 2</v>
          </cell>
          <cell r="D12" t="str">
            <v>%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6.</v>
          </cell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7.</v>
          </cell>
          <cell r="B15" t="str">
            <v>ставка налога</v>
          </cell>
          <cell r="C15" t="str">
            <v>Налог</v>
          </cell>
          <cell r="D15" t="str">
            <v>%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1.</v>
          </cell>
          <cell r="B18" t="str">
            <v>ставка налога</v>
          </cell>
          <cell r="C18" t="str">
            <v>Налог</v>
          </cell>
          <cell r="D18" t="str">
            <v>%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 t="str">
            <v>&lt;Статья затрат 1&gt;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 t="str">
            <v>&lt;Статья затрат 1&gt;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D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  <cell r="D9" t="str">
            <v>%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  <cell r="D11" t="str">
            <v>тыс.руб.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D12" t="str">
            <v>%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A13" t="str">
            <v>1.3</v>
          </cell>
          <cell r="B13" t="str">
            <v xml:space="preserve"> - размер суточных</v>
          </cell>
          <cell r="C13" t="str">
            <v>руб.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D14" t="str">
            <v>тыс.руб.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D15" t="str">
            <v>%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D18" t="str">
            <v>%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F7" t="str">
            <v>тыс.руб.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договор № ___ от ____</v>
          </cell>
          <cell r="D8" t="str">
            <v>&lt;Статья затрат 1&gt;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D9" t="str">
            <v>&lt;Статья затрат 1&gt;</v>
          </cell>
          <cell r="E9" t="str">
            <v>договор № ___ от ____</v>
          </cell>
          <cell r="F9" t="str">
            <v xml:space="preserve">тыс. руб. 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E10" t="str">
            <v>договор № ___ от ____</v>
          </cell>
          <cell r="F10" t="str">
            <v xml:space="preserve">тыс. руб. 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D14" t="str">
            <v>&lt;Статья затрат 2&gt;</v>
          </cell>
          <cell r="E14" t="str">
            <v>договор № ___ от ____</v>
          </cell>
          <cell r="F14" t="str">
            <v xml:space="preserve">тыс. руб. 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E15" t="str">
            <v>договор № ___ от ____</v>
          </cell>
          <cell r="F15" t="str">
            <v xml:space="preserve">тыс. руб. 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 t="str">
            <v xml:space="preserve">тыс. руб. </v>
          </cell>
          <cell r="G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</row>
        <row r="20">
          <cell r="B20" t="str">
            <v>договор № ___ от ____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D22" t="str">
            <v>Иные прочие расходы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D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D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5">
          <cell r="E5" t="str">
            <v>Сумма кредита</v>
          </cell>
        </row>
        <row r="6"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 t="str">
            <v>тыс.руб.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 t="str">
            <v>%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тыс.руб.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 t="str">
            <v>%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 t="str">
            <v>тыс.руб.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 t="str">
            <v>%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 t="str">
            <v>тыс.руб.</v>
          </cell>
          <cell r="G7">
            <v>0</v>
          </cell>
          <cell r="H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E9" t="str">
            <v>договор № ___ от ____</v>
          </cell>
          <cell r="F9" t="str">
            <v xml:space="preserve">тыс. руб. 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 t="str">
            <v>договор № ___ от ____</v>
          </cell>
          <cell r="F10" t="str">
            <v xml:space="preserve">тыс. руб. 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E14" t="str">
            <v>договор № ___ от ____</v>
          </cell>
          <cell r="F14" t="str">
            <v xml:space="preserve">тыс. руб. 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 t="str">
            <v>договор № ___ от ____</v>
          </cell>
          <cell r="F15" t="str">
            <v xml:space="preserve">тыс. руб. 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 t="str">
            <v xml:space="preserve">тыс. руб. 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A6" t="str">
            <v>&lt;Наименование работ 1&gt;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 t="str">
            <v>&lt;Наименование работ 1&gt;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 t="str">
            <v>&lt;Наименование работ 1&gt;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 t="str">
            <v>&lt;Наименование работ 2&gt;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договор № ___ от ____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</row>
        <row r="20"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</row>
        <row r="9"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I10">
            <v>0</v>
          </cell>
          <cell r="J10">
            <v>0</v>
          </cell>
        </row>
        <row r="11">
          <cell r="I11">
            <v>0</v>
          </cell>
          <cell r="J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</row>
        <row r="14">
          <cell r="I14">
            <v>0</v>
          </cell>
          <cell r="J14">
            <v>0</v>
          </cell>
        </row>
        <row r="15"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6">
          <cell r="A6" t="str">
            <v>&lt;Статья затрат 1&gt;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</row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E12">
            <v>0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G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E26">
            <v>0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 t="str">
            <v>&lt;Наименование работ 1&gt;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 t="str">
            <v>&lt;Наименование работ 1&gt;</v>
          </cell>
          <cell r="E9">
            <v>0</v>
          </cell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 t="str">
            <v>&lt;Наименование работ 2&gt;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4">
          <cell r="E4">
            <v>0</v>
          </cell>
        </row>
        <row r="6"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6">
          <cell r="G6">
            <v>0</v>
          </cell>
          <cell r="H6">
            <v>0</v>
          </cell>
        </row>
        <row r="7"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</row>
        <row r="9"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</row>
        <row r="10"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4">
          <cell r="E4">
            <v>2019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4">
          <cell r="E4">
            <v>2019</v>
          </cell>
        </row>
      </sheetData>
      <sheetData sheetId="138">
        <row r="4">
          <cell r="E4">
            <v>2019</v>
          </cell>
        </row>
      </sheetData>
      <sheetData sheetId="139">
        <row r="4">
          <cell r="E4">
            <v>0</v>
          </cell>
        </row>
      </sheetData>
      <sheetData sheetId="140"/>
      <sheetData sheetId="141"/>
      <sheetData sheetId="142"/>
      <sheetData sheetId="143">
        <row r="5">
          <cell r="E5" t="str">
            <v>Сумма кредита</v>
          </cell>
        </row>
      </sheetData>
      <sheetData sheetId="144" refreshError="1"/>
      <sheetData sheetId="145">
        <row r="6">
          <cell r="D6">
            <v>0</v>
          </cell>
        </row>
      </sheetData>
      <sheetData sheetId="146">
        <row r="6">
          <cell r="D6">
            <v>0</v>
          </cell>
        </row>
      </sheetData>
      <sheetData sheetId="147"/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>
        <row r="4">
          <cell r="E4">
            <v>0</v>
          </cell>
        </row>
      </sheetData>
      <sheetData sheetId="151">
        <row r="4">
          <cell r="E4">
            <v>0</v>
          </cell>
        </row>
      </sheetData>
      <sheetData sheetId="152">
        <row r="4">
          <cell r="E4">
            <v>0</v>
          </cell>
        </row>
      </sheetData>
      <sheetData sheetId="153"/>
      <sheetData sheetId="154"/>
      <sheetData sheetId="155">
        <row r="4">
          <cell r="E4">
            <v>0</v>
          </cell>
        </row>
      </sheetData>
      <sheetData sheetId="156">
        <row r="4">
          <cell r="E4">
            <v>0</v>
          </cell>
        </row>
      </sheetData>
      <sheetData sheetId="157">
        <row r="5">
          <cell r="E5" t="str">
            <v>Сумма кредита</v>
          </cell>
        </row>
      </sheetData>
      <sheetData sheetId="158">
        <row r="4">
          <cell r="E4">
            <v>0</v>
          </cell>
        </row>
      </sheetData>
      <sheetData sheetId="159">
        <row r="4">
          <cell r="E4">
            <v>0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>
        <row r="4">
          <cell r="E4">
            <v>0</v>
          </cell>
        </row>
      </sheetData>
      <sheetData sheetId="166">
        <row r="4">
          <cell r="E4">
            <v>0</v>
          </cell>
        </row>
      </sheetData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/>
      <sheetData sheetId="171"/>
      <sheetData sheetId="172"/>
      <sheetData sheetId="173"/>
      <sheetData sheetId="174"/>
      <sheetData sheetId="175">
        <row r="4">
          <cell r="E4">
            <v>0</v>
          </cell>
        </row>
      </sheetData>
      <sheetData sheetId="176">
        <row r="6">
          <cell r="A6" t="str">
            <v>1.</v>
          </cell>
        </row>
      </sheetData>
      <sheetData sheetId="177">
        <row r="5">
          <cell r="E5" t="str">
            <v>Сумма кредита</v>
          </cell>
        </row>
      </sheetData>
      <sheetData sheetId="178">
        <row r="4">
          <cell r="E4">
            <v>0</v>
          </cell>
        </row>
      </sheetData>
      <sheetData sheetId="179">
        <row r="6">
          <cell r="A6" t="str">
            <v>1.</v>
          </cell>
        </row>
      </sheetData>
      <sheetData sheetId="180">
        <row r="5">
          <cell r="E5" t="str">
            <v>Сумма кредита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5">
          <cell r="E5" t="str">
            <v>Сумма кредита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>
        <row r="4">
          <cell r="F4" t="str">
            <v>Ф</v>
          </cell>
        </row>
      </sheetData>
      <sheetData sheetId="204" refreshError="1"/>
      <sheetData sheetId="205"/>
      <sheetData sheetId="206"/>
      <sheetData sheetId="207">
        <row r="6">
          <cell r="D6">
            <v>0</v>
          </cell>
        </row>
      </sheetData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>
        <row r="6">
          <cell r="D6">
            <v>0</v>
          </cell>
        </row>
      </sheetData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>
        <row r="6">
          <cell r="D6">
            <v>0</v>
          </cell>
        </row>
      </sheetData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>
        <row r="6">
          <cell r="D6">
            <v>0</v>
          </cell>
        </row>
      </sheetData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ээ"/>
      <sheetName val="REESTR_MO"/>
      <sheetName val="Инструкция"/>
      <sheetName val="XR"/>
      <sheetName val="Производство электроэнергии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P2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bill 4"/>
      <sheetName val="амортизация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2">
          <cell r="A2" t="str">
            <v>Асташкин</v>
          </cell>
        </row>
      </sheetData>
      <sheetData sheetId="85">
        <row r="2">
          <cell r="A2" t="str">
            <v>Асташкин</v>
          </cell>
        </row>
      </sheetData>
      <sheetData sheetId="86">
        <row r="2">
          <cell r="A2" t="str">
            <v>Асташкин</v>
          </cell>
        </row>
      </sheetData>
      <sheetData sheetId="87">
        <row r="2">
          <cell r="A2" t="str">
            <v>Асташкин</v>
          </cell>
        </row>
      </sheetData>
      <sheetData sheetId="88">
        <row r="2">
          <cell r="A2" t="str">
            <v>Асташкин</v>
          </cell>
        </row>
      </sheetData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4">
          <cell r="E4">
            <v>0</v>
          </cell>
        </row>
      </sheetData>
      <sheetData sheetId="142"/>
      <sheetData sheetId="143"/>
      <sheetData sheetId="144">
        <row r="4">
          <cell r="E4">
            <v>0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>
        <row r="4">
          <cell r="E4">
            <v>0</v>
          </cell>
        </row>
      </sheetData>
      <sheetData sheetId="183">
        <row r="4">
          <cell r="E4">
            <v>0</v>
          </cell>
        </row>
      </sheetData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>
        <row r="4">
          <cell r="E4">
            <v>0</v>
          </cell>
        </row>
      </sheetData>
      <sheetData sheetId="189">
        <row r="4">
          <cell r="E4">
            <v>0</v>
          </cell>
        </row>
      </sheetData>
      <sheetData sheetId="190">
        <row r="4">
          <cell r="E4">
            <v>0</v>
          </cell>
        </row>
      </sheetData>
      <sheetData sheetId="191">
        <row r="4">
          <cell r="E4">
            <v>0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/>
      <sheetData sheetId="208"/>
      <sheetData sheetId="209"/>
      <sheetData sheetId="210">
        <row r="4">
          <cell r="E4">
            <v>0</v>
          </cell>
        </row>
      </sheetData>
      <sheetData sheetId="211">
        <row r="4">
          <cell r="E4">
            <v>0</v>
          </cell>
        </row>
      </sheetData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>
        <row r="4">
          <cell r="E4">
            <v>0</v>
          </cell>
        </row>
      </sheetData>
      <sheetData sheetId="217">
        <row r="4">
          <cell r="E4">
            <v>0</v>
          </cell>
        </row>
      </sheetData>
      <sheetData sheetId="218">
        <row r="4">
          <cell r="E4">
            <v>0</v>
          </cell>
        </row>
      </sheetData>
      <sheetData sheetId="219">
        <row r="4">
          <cell r="E4">
            <v>0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/>
      <sheetData sheetId="236"/>
      <sheetData sheetId="237"/>
      <sheetData sheetId="238">
        <row r="4">
          <cell r="E4">
            <v>0</v>
          </cell>
        </row>
      </sheetData>
      <sheetData sheetId="239">
        <row r="4">
          <cell r="E4">
            <v>0</v>
          </cell>
        </row>
      </sheetData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>
        <row r="4">
          <cell r="E4">
            <v>0</v>
          </cell>
        </row>
      </sheetData>
      <sheetData sheetId="245">
        <row r="4">
          <cell r="E4">
            <v>0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юнь"/>
      <sheetName val="май"/>
      <sheetName val="апр."/>
      <sheetName val="2001"/>
      <sheetName val="2кв.02урт."/>
      <sheetName val="2 кв.2002"/>
      <sheetName val="2002"/>
      <sheetName val="2кв.02урт. (6.03.)"/>
      <sheetName val="2кв.02урт. (7.03.) (2)"/>
      <sheetName val="3 кв.отк."/>
      <sheetName val="3 кв.реал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_01"/>
      <sheetName val="mod_Load"/>
      <sheetName val="Инструкция"/>
      <sheetName val="Лог обновления"/>
      <sheetName val="Титульный"/>
      <sheetName val="Справочники"/>
      <sheetName val="Загрузка данных"/>
      <sheetName val="Свод"/>
      <sheetName val="CO1"/>
      <sheetName val="CO2"/>
      <sheetName val="Комментарии"/>
      <sheetName val="Проверка"/>
      <sheetName val="et_union"/>
      <sheetName val="TEHSHEET"/>
      <sheetName val="modProv"/>
      <sheetName val="modfrmReestr"/>
      <sheetName val="modfrmMultiAdd"/>
      <sheetName val="Проверка_back"/>
      <sheetName val="modfrmMonthYearChoose"/>
      <sheetName val="AllSheetsInThisWorkbook"/>
      <sheetName val="modfrmDateChoose"/>
      <sheetName val="modfrmCheckUpdates"/>
      <sheetName val="mod_Coms"/>
      <sheetName val="modUpdTemplMain"/>
      <sheetName val="REESTR_MO"/>
      <sheetName val="REESTR_FILTERED"/>
      <sheetName val="REESTR_ORG"/>
      <sheetName val="REESTR_ORG_EE"/>
      <sheetName val="modCommandButton"/>
      <sheetName val="modInfo"/>
      <sheetName val="modServiceModule"/>
      <sheetName val="modInstruction"/>
      <sheetName val="mod_wb"/>
      <sheetName val="mod_Tit"/>
      <sheetName val="mod_00"/>
      <sheetName val="mod_04"/>
      <sheetName val="mod_03"/>
      <sheetName val="mod_02"/>
      <sheetName val="et_union_v"/>
      <sheetName val="modfrmDoubleV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1">
          <cell r="J11" t="str">
            <v>Архангельская область</v>
          </cell>
        </row>
        <row r="13">
          <cell r="J13">
            <v>2017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">
          <cell r="E2">
            <v>2015</v>
          </cell>
          <cell r="H2" t="str">
            <v>I квартал</v>
          </cell>
        </row>
        <row r="3">
          <cell r="E3">
            <v>2016</v>
          </cell>
          <cell r="H3" t="str">
            <v>II квартал</v>
          </cell>
        </row>
        <row r="4">
          <cell r="E4">
            <v>2017</v>
          </cell>
          <cell r="H4" t="str">
            <v>III квартал</v>
          </cell>
        </row>
        <row r="5">
          <cell r="E5">
            <v>2018</v>
          </cell>
          <cell r="H5" t="str">
            <v>IV квартал</v>
          </cell>
        </row>
        <row r="6">
          <cell r="E6">
            <v>2019</v>
          </cell>
          <cell r="H6" t="str">
            <v>год</v>
          </cell>
        </row>
        <row r="7">
          <cell r="E7">
            <v>2020</v>
          </cell>
        </row>
        <row r="8">
          <cell r="E8">
            <v>2021</v>
          </cell>
        </row>
        <row r="9">
          <cell r="E9">
            <v>2022</v>
          </cell>
        </row>
        <row r="10">
          <cell r="E10">
            <v>2023</v>
          </cell>
        </row>
        <row r="11">
          <cell r="E11">
            <v>2024</v>
          </cell>
        </row>
        <row r="12">
          <cell r="E12">
            <v>2025</v>
          </cell>
        </row>
        <row r="13">
          <cell r="E13">
            <v>2026</v>
          </cell>
        </row>
        <row r="14">
          <cell r="E14">
            <v>2027</v>
          </cell>
        </row>
        <row r="15">
          <cell r="E15">
            <v>2028</v>
          </cell>
        </row>
        <row r="16">
          <cell r="E16">
            <v>2029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прил 1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Ф-1 (для АО-энерго)"/>
      <sheetName val="Ф-2 (для АО-энерго)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21.3"/>
      <sheetName val="共機計算"/>
      <sheetName val="共機J"/>
      <sheetName val="амортизация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/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  <sheetName val="Стоимость ЭЭ"/>
      <sheetName val="Списки"/>
      <sheetName val="6 Списки"/>
      <sheetName val="4"/>
      <sheetName val="15"/>
      <sheetName val="17.1"/>
      <sheetName val="2.3"/>
      <sheetName val="20"/>
      <sheetName val="21.3"/>
      <sheetName val="P2.1"/>
      <sheetName val="16"/>
      <sheetName val="17"/>
      <sheetName val="5"/>
      <sheetName val="Ф-1 (для АО-энерго)"/>
      <sheetName val="Ф-2 (для АО-энерго)"/>
      <sheetName val="перекрестка"/>
      <sheetName val="свод"/>
      <sheetName val="24"/>
      <sheetName val="25"/>
      <sheetName val="Справочники"/>
      <sheetName val="0"/>
      <sheetName val="1"/>
      <sheetName val="10"/>
      <sheetName val="11"/>
      <sheetName val="12"/>
      <sheetName val="13"/>
      <sheetName val="14"/>
      <sheetName val="18"/>
      <sheetName val="19"/>
      <sheetName val="2"/>
      <sheetName val="21"/>
      <sheetName val="22"/>
      <sheetName val="24.1"/>
      <sheetName val="26"/>
      <sheetName val="27"/>
      <sheetName val="28"/>
      <sheetName val="29"/>
      <sheetName val="3"/>
      <sheetName val="4.1"/>
      <sheetName val="6"/>
      <sheetName val="8"/>
      <sheetName val="9"/>
      <sheetName val="Справочно"/>
      <sheetName val="Инфо"/>
      <sheetName val="форма-прил к ф№1"/>
      <sheetName val="План_2007"/>
      <sheetName val="Факт_2007"/>
      <sheetName val="План_2008"/>
      <sheetName val="План_2009"/>
      <sheetName val="Стоимость_ЭЭ"/>
      <sheetName val="6_Списки"/>
      <sheetName val="17_1"/>
      <sheetName val="2_3"/>
      <sheetName val="21_3"/>
      <sheetName val="P2_1"/>
      <sheetName val="Ф-1_(для_АО-энерго)"/>
      <sheetName val="Ф-2_(для_АО-энерго)"/>
      <sheetName val="24_1"/>
      <sheetName val="4_1"/>
      <sheetName val="FORM3.1.2009"/>
      <sheetName val="регионы"/>
      <sheetName val="SENSITIVITY"/>
      <sheetName val="FST5"/>
      <sheetName val="План_20071"/>
      <sheetName val="Факт_20071"/>
      <sheetName val="План_20081"/>
      <sheetName val="План_20091"/>
      <sheetName val="Стоимость_ЭЭ1"/>
      <sheetName val="6_Списки1"/>
      <sheetName val="Ф-1_(для_АО-энерго)1"/>
      <sheetName val="Ф-2_(для_АО-энерго)1"/>
      <sheetName val="17_11"/>
      <sheetName val="2_31"/>
      <sheetName val="21_31"/>
      <sheetName val="P2_11"/>
      <sheetName val="24_11"/>
      <sheetName val="4_11"/>
      <sheetName val="FORM3_1_2009"/>
      <sheetName val="форма-прил_к_ф№1"/>
      <sheetName val="План_20072"/>
      <sheetName val="Факт_20072"/>
      <sheetName val="План_20082"/>
      <sheetName val="План_20092"/>
      <sheetName val="Стоимость_ЭЭ2"/>
      <sheetName val="6_Списки2"/>
      <sheetName val="Ф-1_(для_АО-энерго)2"/>
      <sheetName val="Ф-2_(для_АО-энерго)2"/>
      <sheetName val="17_12"/>
      <sheetName val="2_32"/>
      <sheetName val="21_32"/>
      <sheetName val="P2_12"/>
      <sheetName val="24_12"/>
      <sheetName val="4_12"/>
      <sheetName val="FORM3_1_20091"/>
      <sheetName val="форма-прил_к_ф№11"/>
      <sheetName val="CURVE"/>
      <sheetName val="подряд"/>
      <sheetName val="баланс квадраты ПЭС"/>
      <sheetName val="прогноз_1"/>
      <sheetName val="Титульный"/>
      <sheetName val="План_20073"/>
      <sheetName val="Факт_20073"/>
      <sheetName val="План_20083"/>
      <sheetName val="План_20093"/>
      <sheetName val="Стоимость_ЭЭ3"/>
      <sheetName val="6_Списки3"/>
      <sheetName val="17_13"/>
      <sheetName val="2_33"/>
      <sheetName val="21_33"/>
      <sheetName val="P2_13"/>
      <sheetName val="Ф-1_(для_АО-энерго)3"/>
      <sheetName val="Ф-2_(для_АО-энерго)3"/>
      <sheetName val="24_13"/>
      <sheetName val="4_13"/>
      <sheetName val="План_20074"/>
      <sheetName val="Факт_20074"/>
      <sheetName val="План_20084"/>
      <sheetName val="План_20094"/>
      <sheetName val="Стоимость_ЭЭ4"/>
      <sheetName val="6_Списки4"/>
      <sheetName val="17_14"/>
      <sheetName val="2_34"/>
      <sheetName val="21_34"/>
      <sheetName val="P2_14"/>
      <sheetName val="Ф-1_(для_АО-энерго)4"/>
      <sheetName val="Ф-2_(для_АО-энерго)4"/>
      <sheetName val="24_14"/>
      <sheetName val="4_14"/>
    </sheetNames>
    <sheetDataSet>
      <sheetData sheetId="0">
        <row r="2">
          <cell r="B2" t="str">
            <v>Выберите название региона из списка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"/>
      <sheetName val="Баланс мощности 2007"/>
      <sheetName val="Гр5(о)"/>
      <sheetName val="ФБР"/>
      <sheetName val="5"/>
      <sheetName val="Тср 19"/>
      <sheetName val="Тср 20"/>
      <sheetName val="Тср 20-24"/>
      <sheetName val="ТБР"/>
      <sheetName val="main gate house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правочник ЦФО"/>
      <sheetName val="П1.4, П1.5 -Томская обл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Статистика ДТП от 15 до 150 кВт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ФедД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Перечень"/>
      <sheetName val="Справочники БУ"/>
      <sheetName val="4"/>
      <sheetName val="6"/>
      <sheetName val="Лист4"/>
      <sheetName val="Лист5"/>
      <sheetName val="1999-veca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перекрестка"/>
      <sheetName val="18.2"/>
      <sheetName val="пр-во"/>
      <sheetName val="Свод-1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2010_2011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7">
          <cell r="G7">
            <v>0</v>
          </cell>
        </row>
      </sheetData>
      <sheetData sheetId="63">
        <row r="7">
          <cell r="G7">
            <v>0</v>
          </cell>
        </row>
      </sheetData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 refreshError="1"/>
      <sheetData sheetId="67">
        <row r="7">
          <cell r="G7">
            <v>0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 refreshError="1"/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>
        <row r="5">
          <cell r="G5">
            <v>16503137.241579933</v>
          </cell>
        </row>
      </sheetData>
      <sheetData sheetId="167" refreshError="1"/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>
        <row r="5">
          <cell r="G5" t="str">
            <v>БДР на 2021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 refreshError="1"/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5">
          <cell r="G5">
            <v>16503137.241579933</v>
          </cell>
        </row>
      </sheetData>
      <sheetData sheetId="216">
        <row r="5">
          <cell r="G5">
            <v>16503137.241579933</v>
          </cell>
        </row>
      </sheetData>
      <sheetData sheetId="217">
        <row r="5">
          <cell r="G5">
            <v>16503137.241579933</v>
          </cell>
        </row>
      </sheetData>
      <sheetData sheetId="218">
        <row r="5">
          <cell r="G5">
            <v>16503137.241579933</v>
          </cell>
        </row>
      </sheetData>
      <sheetData sheetId="219">
        <row r="5">
          <cell r="G5">
            <v>16503137.241579933</v>
          </cell>
        </row>
      </sheetData>
      <sheetData sheetId="220">
        <row r="5">
          <cell r="G5">
            <v>16503137.241579933</v>
          </cell>
        </row>
      </sheetData>
      <sheetData sheetId="221">
        <row r="5">
          <cell r="G5">
            <v>16503137.241579933</v>
          </cell>
        </row>
      </sheetData>
      <sheetData sheetId="222">
        <row r="5">
          <cell r="G5">
            <v>16503137.241579933</v>
          </cell>
        </row>
      </sheetData>
      <sheetData sheetId="223">
        <row r="5">
          <cell r="G5">
            <v>16503137.241579933</v>
          </cell>
        </row>
      </sheetData>
      <sheetData sheetId="224">
        <row r="5">
          <cell r="G5">
            <v>16503137.241579933</v>
          </cell>
        </row>
      </sheetData>
      <sheetData sheetId="225">
        <row r="5">
          <cell r="G5">
            <v>16503137.241579933</v>
          </cell>
        </row>
      </sheetData>
      <sheetData sheetId="226">
        <row r="5">
          <cell r="G5">
            <v>16503137.241579933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>
        <row r="5">
          <cell r="G5">
            <v>16503137.241579933</v>
          </cell>
        </row>
      </sheetData>
      <sheetData sheetId="256">
        <row r="5">
          <cell r="G5">
            <v>16503137.241579933</v>
          </cell>
        </row>
      </sheetData>
      <sheetData sheetId="257">
        <row r="5">
          <cell r="G5">
            <v>16503137.241579933</v>
          </cell>
        </row>
      </sheetData>
      <sheetData sheetId="258">
        <row r="5">
          <cell r="G5">
            <v>16503137.241579933</v>
          </cell>
        </row>
      </sheetData>
      <sheetData sheetId="259">
        <row r="7">
          <cell r="G7">
            <v>0</v>
          </cell>
        </row>
      </sheetData>
      <sheetData sheetId="260">
        <row r="7">
          <cell r="G7">
            <v>0</v>
          </cell>
        </row>
      </sheetData>
      <sheetData sheetId="261">
        <row r="7">
          <cell r="G7">
            <v>0</v>
          </cell>
        </row>
      </sheetData>
      <sheetData sheetId="262">
        <row r="7">
          <cell r="G7">
            <v>0</v>
          </cell>
        </row>
      </sheetData>
      <sheetData sheetId="263">
        <row r="7">
          <cell r="G7">
            <v>0</v>
          </cell>
        </row>
      </sheetData>
      <sheetData sheetId="264">
        <row r="7">
          <cell r="G7">
            <v>0</v>
          </cell>
        </row>
      </sheetData>
      <sheetData sheetId="265">
        <row r="7">
          <cell r="G7">
            <v>0</v>
          </cell>
        </row>
      </sheetData>
      <sheetData sheetId="266">
        <row r="7">
          <cell r="G7">
            <v>0</v>
          </cell>
        </row>
      </sheetData>
      <sheetData sheetId="267">
        <row r="7">
          <cell r="G7">
            <v>0</v>
          </cell>
        </row>
      </sheetData>
      <sheetData sheetId="268">
        <row r="7">
          <cell r="G7">
            <v>0</v>
          </cell>
        </row>
      </sheetData>
      <sheetData sheetId="269">
        <row r="7">
          <cell r="G7">
            <v>0</v>
          </cell>
        </row>
      </sheetData>
      <sheetData sheetId="270">
        <row r="7">
          <cell r="G7">
            <v>0</v>
          </cell>
        </row>
      </sheetData>
      <sheetData sheetId="271"/>
      <sheetData sheetId="272"/>
      <sheetData sheetId="273"/>
      <sheetData sheetId="274"/>
      <sheetData sheetId="275"/>
      <sheetData sheetId="276">
        <row r="7">
          <cell r="G7">
            <v>0</v>
          </cell>
        </row>
      </sheetData>
      <sheetData sheetId="277">
        <row r="7">
          <cell r="G7">
            <v>0</v>
          </cell>
        </row>
      </sheetData>
      <sheetData sheetId="278">
        <row r="7">
          <cell r="G7">
            <v>0</v>
          </cell>
        </row>
      </sheetData>
      <sheetData sheetId="279">
        <row r="7">
          <cell r="G7">
            <v>0</v>
          </cell>
        </row>
      </sheetData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>
        <row r="7">
          <cell r="G7">
            <v>0</v>
          </cell>
        </row>
      </sheetData>
      <sheetData sheetId="284">
        <row r="7">
          <cell r="G7">
            <v>0</v>
          </cell>
        </row>
      </sheetData>
      <sheetData sheetId="285">
        <row r="7">
          <cell r="G7">
            <v>0</v>
          </cell>
        </row>
      </sheetData>
      <sheetData sheetId="286">
        <row r="7">
          <cell r="G7">
            <v>0</v>
          </cell>
        </row>
      </sheetData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>
        <row r="7">
          <cell r="G7">
            <v>0</v>
          </cell>
        </row>
      </sheetData>
      <sheetData sheetId="291">
        <row r="7">
          <cell r="G7">
            <v>0</v>
          </cell>
        </row>
      </sheetData>
      <sheetData sheetId="292">
        <row r="7">
          <cell r="G7">
            <v>0</v>
          </cell>
        </row>
      </sheetData>
      <sheetData sheetId="293">
        <row r="7">
          <cell r="G7">
            <v>0</v>
          </cell>
        </row>
      </sheetData>
      <sheetData sheetId="294">
        <row r="7">
          <cell r="G7">
            <v>0</v>
          </cell>
        </row>
      </sheetData>
      <sheetData sheetId="295">
        <row r="7">
          <cell r="G7">
            <v>0</v>
          </cell>
        </row>
      </sheetData>
      <sheetData sheetId="296">
        <row r="7">
          <cell r="G7">
            <v>0</v>
          </cell>
        </row>
      </sheetData>
      <sheetData sheetId="297">
        <row r="7">
          <cell r="G7">
            <v>0</v>
          </cell>
        </row>
      </sheetData>
      <sheetData sheetId="298">
        <row r="7">
          <cell r="G7">
            <v>0</v>
          </cell>
        </row>
      </sheetData>
      <sheetData sheetId="299">
        <row r="7">
          <cell r="G7">
            <v>0</v>
          </cell>
        </row>
      </sheetData>
      <sheetData sheetId="300">
        <row r="7">
          <cell r="G7">
            <v>0</v>
          </cell>
        </row>
      </sheetData>
      <sheetData sheetId="301">
        <row r="7">
          <cell r="G7">
            <v>0</v>
          </cell>
        </row>
      </sheetData>
      <sheetData sheetId="302">
        <row r="7">
          <cell r="G7">
            <v>0</v>
          </cell>
        </row>
      </sheetData>
      <sheetData sheetId="303">
        <row r="7">
          <cell r="G7">
            <v>0</v>
          </cell>
        </row>
      </sheetData>
      <sheetData sheetId="304">
        <row r="7">
          <cell r="G7">
            <v>0</v>
          </cell>
        </row>
      </sheetData>
      <sheetData sheetId="305">
        <row r="7">
          <cell r="G7">
            <v>0</v>
          </cell>
        </row>
      </sheetData>
      <sheetData sheetId="306">
        <row r="7">
          <cell r="G7">
            <v>0</v>
          </cell>
        </row>
      </sheetData>
      <sheetData sheetId="307"/>
      <sheetData sheetId="308"/>
      <sheetData sheetId="309"/>
      <sheetData sheetId="310"/>
      <sheetData sheetId="311"/>
      <sheetData sheetId="312">
        <row r="7">
          <cell r="G7">
            <v>0</v>
          </cell>
        </row>
      </sheetData>
      <sheetData sheetId="313">
        <row r="7">
          <cell r="G7">
            <v>0</v>
          </cell>
        </row>
      </sheetData>
      <sheetData sheetId="314">
        <row r="7">
          <cell r="G7">
            <v>0</v>
          </cell>
        </row>
      </sheetData>
      <sheetData sheetId="315">
        <row r="7">
          <cell r="G7">
            <v>0</v>
          </cell>
        </row>
      </sheetData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>
        <row r="7">
          <cell r="G7">
            <v>0</v>
          </cell>
        </row>
      </sheetData>
      <sheetData sheetId="320">
        <row r="7">
          <cell r="G7">
            <v>0</v>
          </cell>
        </row>
      </sheetData>
      <sheetData sheetId="321">
        <row r="7">
          <cell r="G7">
            <v>0</v>
          </cell>
        </row>
      </sheetData>
      <sheetData sheetId="322">
        <row r="7">
          <cell r="G7">
            <v>0</v>
          </cell>
        </row>
      </sheetData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7">
          <cell r="G7">
            <v>0</v>
          </cell>
        </row>
      </sheetData>
      <sheetData sheetId="329">
        <row r="7">
          <cell r="G7">
            <v>0</v>
          </cell>
        </row>
      </sheetData>
      <sheetData sheetId="330">
        <row r="7">
          <cell r="G7">
            <v>0</v>
          </cell>
        </row>
      </sheetData>
      <sheetData sheetId="331">
        <row r="7">
          <cell r="G7">
            <v>0</v>
          </cell>
        </row>
      </sheetData>
      <sheetData sheetId="332">
        <row r="7">
          <cell r="G7">
            <v>0</v>
          </cell>
        </row>
      </sheetData>
      <sheetData sheetId="333">
        <row r="7">
          <cell r="G7">
            <v>0</v>
          </cell>
        </row>
      </sheetData>
      <sheetData sheetId="334">
        <row r="5">
          <cell r="G5">
            <v>16503137.241579933</v>
          </cell>
        </row>
      </sheetData>
      <sheetData sheetId="335">
        <row r="5">
          <cell r="G5">
            <v>16503137.241579933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>
        <row r="5">
          <cell r="G5">
            <v>4551113.38</v>
          </cell>
        </row>
      </sheetData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/>
      <sheetData sheetId="364"/>
      <sheetData sheetId="365"/>
      <sheetData sheetId="366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Примечания"/>
      <sheetName val="Анализ 3года"/>
      <sheetName val="Лист2"/>
      <sheetName val="Ожидаемое c уч.Северстали"/>
      <sheetName val="Ожидаемое4.11.2008"/>
      <sheetName val="Ожидаемое"/>
      <sheetName val="16"/>
      <sheetName val="18.2"/>
      <sheetName val="4"/>
      <sheetName val="6"/>
      <sheetName val="17.1"/>
      <sheetName val="21.3"/>
      <sheetName val="2.3"/>
      <sheetName val="20"/>
      <sheetName val="24"/>
      <sheetName val="25"/>
      <sheetName val="5"/>
      <sheetName val="P2.1"/>
    </sheetNames>
    <sheetDataSet>
      <sheetData sheetId="0">
        <row r="6">
          <cell r="F6">
            <v>14788.01</v>
          </cell>
          <cell r="J6">
            <v>15184.83</v>
          </cell>
          <cell r="K6">
            <v>102.7</v>
          </cell>
        </row>
        <row r="8">
          <cell r="F8">
            <v>289.66000000000003</v>
          </cell>
          <cell r="J8">
            <v>278.75</v>
          </cell>
          <cell r="K8">
            <v>96.2</v>
          </cell>
        </row>
        <row r="12">
          <cell r="F12">
            <v>386.25</v>
          </cell>
          <cell r="J12">
            <v>421</v>
          </cell>
          <cell r="K12">
            <v>109</v>
          </cell>
        </row>
        <row r="14">
          <cell r="F14">
            <v>10389.209999999999</v>
          </cell>
          <cell r="J14">
            <v>10784.47</v>
          </cell>
          <cell r="K14">
            <v>103.8</v>
          </cell>
        </row>
        <row r="15">
          <cell r="F15">
            <v>10227.85</v>
          </cell>
          <cell r="J15">
            <v>10655.22</v>
          </cell>
          <cell r="K15">
            <v>104.2</v>
          </cell>
        </row>
        <row r="16">
          <cell r="F16">
            <v>1036.53</v>
          </cell>
          <cell r="J16">
            <v>997.32</v>
          </cell>
          <cell r="K16">
            <v>100.23316582914575</v>
          </cell>
        </row>
        <row r="17">
          <cell r="F17">
            <v>148.1</v>
          </cell>
          <cell r="J17">
            <v>160</v>
          </cell>
          <cell r="K17">
            <v>103.2258064516129</v>
          </cell>
        </row>
        <row r="18">
          <cell r="F18">
            <v>469</v>
          </cell>
          <cell r="J18">
            <v>354.57600000000002</v>
          </cell>
          <cell r="K18">
            <v>101.30742857142857</v>
          </cell>
        </row>
        <row r="19">
          <cell r="F19">
            <v>4277</v>
          </cell>
          <cell r="J19">
            <v>4500.8</v>
          </cell>
          <cell r="K19">
            <v>102.66423357664233</v>
          </cell>
        </row>
        <row r="20">
          <cell r="F20">
            <v>658.55</v>
          </cell>
          <cell r="J20">
            <v>576</v>
          </cell>
        </row>
        <row r="21">
          <cell r="F21">
            <v>3638.6699999999992</v>
          </cell>
          <cell r="J21">
            <v>4195.7740000000003</v>
          </cell>
          <cell r="K21">
            <v>101.56799806342291</v>
          </cell>
        </row>
        <row r="22">
          <cell r="F22">
            <v>161.36000000000001</v>
          </cell>
          <cell r="J22">
            <v>129.25</v>
          </cell>
          <cell r="K22">
            <v>80.099999999999994</v>
          </cell>
        </row>
        <row r="25">
          <cell r="F25">
            <v>774.6</v>
          </cell>
          <cell r="J25">
            <v>802.66</v>
          </cell>
          <cell r="K25">
            <v>103.7</v>
          </cell>
        </row>
        <row r="27">
          <cell r="F27">
            <v>3731.4</v>
          </cell>
          <cell r="J27">
            <v>3700.61</v>
          </cell>
          <cell r="K27">
            <v>99.4</v>
          </cell>
        </row>
        <row r="32">
          <cell r="F32">
            <v>9614.6</v>
          </cell>
          <cell r="J32">
            <v>9981.81</v>
          </cell>
          <cell r="K32">
            <v>103.8</v>
          </cell>
        </row>
        <row r="34">
          <cell r="F34">
            <v>1429.63</v>
          </cell>
          <cell r="J34">
            <v>1424.18</v>
          </cell>
          <cell r="K34">
            <v>99.6</v>
          </cell>
        </row>
        <row r="35">
          <cell r="F35">
            <v>1411.46</v>
          </cell>
          <cell r="J35">
            <v>1409.02</v>
          </cell>
          <cell r="K35">
            <v>99.8</v>
          </cell>
        </row>
        <row r="36">
          <cell r="F36">
            <v>18.170000000000002</v>
          </cell>
          <cell r="J36">
            <v>15.16</v>
          </cell>
          <cell r="K36">
            <v>83.4</v>
          </cell>
        </row>
        <row r="38">
          <cell r="F38">
            <v>844.57299999999998</v>
          </cell>
          <cell r="J38">
            <v>879.6</v>
          </cell>
          <cell r="K38">
            <v>104.1</v>
          </cell>
        </row>
        <row r="39">
          <cell r="F39">
            <v>168.81</v>
          </cell>
          <cell r="J39">
            <v>161.75</v>
          </cell>
          <cell r="K39">
            <v>95.8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/>
      <sheetData sheetId="1"/>
      <sheetData sheetId="2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  <sheetName val="мощность"/>
      <sheetName val="Регионы"/>
      <sheetName val="Заголовок"/>
      <sheetName val="FORM 1.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Прил 5"/>
      <sheetName val="Расчёт расходов"/>
      <sheetName val="НВВ по уровням"/>
      <sheetName val="Титульный"/>
      <sheetName val="18.2"/>
      <sheetName val="6"/>
      <sheetName val="15"/>
      <sheetName val="21.3"/>
      <sheetName val="2.3"/>
      <sheetName val="20"/>
      <sheetName val="27"/>
      <sheetName val="Рег генер"/>
      <sheetName val="сети"/>
      <sheetName val="Баланс ээ"/>
      <sheetName val="Баланс мощности"/>
      <sheetName val="regs"/>
      <sheetName val="Справочник"/>
      <sheetName val="28"/>
      <sheetName val="29"/>
      <sheetName val="21"/>
      <sheetName val="26"/>
      <sheetName val="19"/>
      <sheetName val="22"/>
      <sheetName val="s"/>
      <sheetName val="на 1 тут"/>
      <sheetName val="Стоимость ЭЭ:TEHSHEET"/>
      <sheetName val="Обнулить"/>
      <sheetName val="Штатное распис"/>
      <sheetName val="БДДС"/>
      <sheetName val="Филиал в КО ШР 01.07.13"/>
      <sheetName val="с 01.01.2014 ШР"/>
      <sheetName val="Расчет "/>
      <sheetName val="Лист согласования_свод"/>
      <sheetName val="ФЗП_свод ФСТ"/>
      <sheetName val="ФЗП_свод_БДР"/>
      <sheetName val="ФЗП_У Кем"/>
      <sheetName val="ФЗП_ОРП"/>
      <sheetName val="ФЗП_РСУ"/>
      <sheetName val="ФЗП_ПСО"/>
      <sheetName val="ФЗП_Кор"/>
      <sheetName val="ФЗП_ВДГО"/>
      <sheetName val="ФЗП_АО"/>
      <sheetName val="ФЗП_СНС К"/>
      <sheetName val="ФЗП_Юрга"/>
      <sheetName val="ФЗП_АДС К"/>
      <sheetName val="ФЗП_У Нк"/>
      <sheetName val="ФЗП_АДС Н"/>
      <sheetName val="Числ-ть.по МВЗ без водит."/>
      <sheetName val="Числ-ть.по МВЗ c водит."/>
      <sheetName val="Премии"/>
      <sheetName val="СВОД_ФСТ"/>
      <sheetName val="Производство"/>
      <sheetName val="Производство_ФСТ"/>
      <sheetName val="СВОД с филиалами"/>
      <sheetName val="СВОД_ФСТ_"/>
      <sheetName val="СВОД_безКФ_НФ_РА"/>
      <sheetName val="АУП"/>
      <sheetName val="СВОД_безКФ_НФ УКС"/>
      <sheetName val="СВОД_Томская"/>
      <sheetName val="СВОД_ТО_УКС"/>
      <sheetName val="ОМТС"/>
      <sheetName val="ОПЗГ"/>
      <sheetName val="ОРП"/>
      <sheetName val="ЦДС"/>
      <sheetName val="СПГ"/>
      <sheetName val="Чажемто"/>
      <sheetName val="Северский"/>
      <sheetName val="ЛНК"/>
      <sheetName val="Томский"/>
      <sheetName val="АДС_Томска"/>
      <sheetName val="Кривошеинский"/>
      <sheetName val="Каргасокский"/>
      <sheetName val="Шегарский"/>
      <sheetName val="Александровский"/>
      <sheetName val="СВОД_Колпашево"/>
      <sheetName val="Колпашевский"/>
      <sheetName val="АДС_Колпашево"/>
      <sheetName val="ВДГО"/>
      <sheetName val="УКС"/>
      <sheetName val="УТЭ"/>
      <sheetName val="УВДГО"/>
      <sheetName val="СВОД_УКС"/>
      <sheetName val="Уп_УКС"/>
      <sheetName val="Группа_план_и_дог"/>
      <sheetName val="ОИЗ"/>
      <sheetName val="ОНП"/>
      <sheetName val="Группа_инф_обслуж"/>
      <sheetName val="ОКС"/>
      <sheetName val="ОКС с 08"/>
      <sheetName val="РСУ"/>
      <sheetName val="ПСО"/>
      <sheetName val="Омский"/>
      <sheetName val="СВОД_Иркутск"/>
      <sheetName val="Упр_Иркутск"/>
      <sheetName val="Братск"/>
      <sheetName val="АДС_Братск"/>
      <sheetName val="Жигаловский"/>
      <sheetName val="Респ_Алтай_упр"/>
      <sheetName val="Респ_Алтай_ГА"/>
      <sheetName val="СВОД_безКФ_НФ"/>
      <sheetName val="СВОД_ТО"/>
      <sheetName val="ОКС_ст"/>
      <sheetName val="Кемерово"/>
      <sheetName val="Новосибирск"/>
      <sheetName val="СВОД_РА (2)"/>
      <sheetName val="КФ"/>
      <sheetName val="НФ"/>
      <sheetName val="СВОД_РА"/>
      <sheetName val="Анализ"/>
      <sheetName val="11"/>
      <sheetName val="2"/>
      <sheetName val="3"/>
      <sheetName val="не_удалять"/>
      <sheetName val="FST5"/>
      <sheetName val="0"/>
      <sheetName val="1"/>
      <sheetName val="10"/>
      <sheetName val="12"/>
      <sheetName val="13"/>
      <sheetName val="14"/>
      <sheetName val="18"/>
      <sheetName val="24.1"/>
      <sheetName val="4.1"/>
      <sheetName val="8"/>
      <sheetName val="9"/>
      <sheetName val="Тип изоляции"/>
      <sheetName val="Тип ТП"/>
      <sheetName val="MAIN"/>
      <sheetName val="смета2 проект. раб."/>
      <sheetName val="Стоимость_ЭЭ"/>
      <sheetName val="FORM_1_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ил_5"/>
      <sheetName val="Ф-1_(для_АО-энерго)"/>
      <sheetName val="Ф-2_(для_АО-энерго)"/>
      <sheetName val="17_1"/>
      <sheetName val="Расчёт_расходов"/>
      <sheetName val="НВВ_по_уровням"/>
      <sheetName val="18_2"/>
      <sheetName val="21_3"/>
      <sheetName val="2_3"/>
      <sheetName val="Рег_генер"/>
      <sheetName val="Баланс_ээ"/>
      <sheetName val="Баланс_мощности"/>
      <sheetName val="Стоимость_ЭЭ1"/>
      <sheetName val="FORM_1_1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ил_51"/>
      <sheetName val="Ф-1_(для_АО-энерго)1"/>
      <sheetName val="Ф-2_(для_АО-энерго)1"/>
      <sheetName val="17_11"/>
      <sheetName val="Расчёт_расходов1"/>
      <sheetName val="НВВ_по_уровням1"/>
      <sheetName val="18_21"/>
      <sheetName val="21_31"/>
      <sheetName val="2_31"/>
      <sheetName val="Рег_генер1"/>
      <sheetName val="Баланс_ээ1"/>
      <sheetName val="Баланс_мощности1"/>
      <sheetName val="топливо2009"/>
      <sheetName val="2009"/>
      <sheetName val="библиотека документов"/>
      <sheetName val="комментарии"/>
      <sheetName val="3.3"/>
      <sheetName val="3.4"/>
      <sheetName val="свод нвв"/>
      <sheetName val="1999-veca"/>
      <sheetName val="База"/>
      <sheetName val="Стоимость_ЭЭ2"/>
      <sheetName val="FORM_1_1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Стоимость_ЭЭ3"/>
      <sheetName val="FORM_1_1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Стоимость_ЭЭ4"/>
      <sheetName val="FORM_1_1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spisok"/>
    </sheetNames>
    <sheetDataSet>
      <sheetData sheetId="0">
        <row r="51">
          <cell r="G51">
            <v>0</v>
          </cell>
        </row>
      </sheetData>
      <sheetData sheetId="1">
        <row r="51">
          <cell r="G51">
            <v>0</v>
          </cell>
        </row>
      </sheetData>
      <sheetData sheetId="2">
        <row r="51">
          <cell r="G51">
            <v>0</v>
          </cell>
        </row>
      </sheetData>
      <sheetData sheetId="3" refreshError="1"/>
      <sheetData sheetId="4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5">
          <cell r="C5" t="str">
            <v>Итого на 2015 год</v>
          </cell>
        </row>
      </sheetData>
      <sheetData sheetId="62">
        <row r="5">
          <cell r="C5" t="str">
            <v>Итого на 2015 год</v>
          </cell>
        </row>
      </sheetData>
      <sheetData sheetId="63">
        <row r="5">
          <cell r="C5" t="str">
            <v>Итого на 2015 год</v>
          </cell>
        </row>
      </sheetData>
      <sheetData sheetId="64">
        <row r="5">
          <cell r="C5" t="str">
            <v>Итого на 2015 год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>
        <row r="5">
          <cell r="C5" t="str">
            <v>Итого на 2015 год</v>
          </cell>
        </row>
      </sheetData>
      <sheetData sheetId="84">
        <row r="9">
          <cell r="E9">
            <v>254.25</v>
          </cell>
        </row>
      </sheetData>
      <sheetData sheetId="85">
        <row r="5">
          <cell r="C5" t="str">
            <v>Итого на 2015 год</v>
          </cell>
        </row>
      </sheetData>
      <sheetData sheetId="86">
        <row r="5">
          <cell r="C5" t="str">
            <v>Итого на 2015 год</v>
          </cell>
        </row>
      </sheetData>
      <sheetData sheetId="87">
        <row r="5">
          <cell r="C5" t="str">
            <v>Итого на 2015 год</v>
          </cell>
        </row>
      </sheetData>
      <sheetData sheetId="88">
        <row r="5">
          <cell r="C5" t="str">
            <v>Итого на 2015 год</v>
          </cell>
        </row>
      </sheetData>
      <sheetData sheetId="89">
        <row r="5">
          <cell r="C5" t="str">
            <v>Итого на 2015 год</v>
          </cell>
        </row>
      </sheetData>
      <sheetData sheetId="90">
        <row r="5">
          <cell r="C5" t="str">
            <v>Итого на 2015 год</v>
          </cell>
        </row>
      </sheetData>
      <sheetData sheetId="91">
        <row r="5">
          <cell r="C5" t="str">
            <v>Итого на 2015 год</v>
          </cell>
        </row>
      </sheetData>
      <sheetData sheetId="92">
        <row r="5">
          <cell r="C5" t="str">
            <v>Итого на 2015 год</v>
          </cell>
        </row>
      </sheetData>
      <sheetData sheetId="93">
        <row r="5">
          <cell r="C5" t="str">
            <v>Итого на 2015 год</v>
          </cell>
        </row>
      </sheetData>
      <sheetData sheetId="94">
        <row r="5">
          <cell r="C5" t="str">
            <v>Итого на 2015 год</v>
          </cell>
        </row>
      </sheetData>
      <sheetData sheetId="95">
        <row r="5">
          <cell r="C5" t="str">
            <v>Итого на 2015 год</v>
          </cell>
        </row>
      </sheetData>
      <sheetData sheetId="96">
        <row r="5">
          <cell r="C5" t="str">
            <v>Итого на 2015 год</v>
          </cell>
        </row>
      </sheetData>
      <sheetData sheetId="97">
        <row r="5">
          <cell r="C5" t="str">
            <v>Итого на 2015 год</v>
          </cell>
        </row>
      </sheetData>
      <sheetData sheetId="98">
        <row r="5">
          <cell r="C5" t="str">
            <v>Итого на 2015 год</v>
          </cell>
        </row>
      </sheetData>
      <sheetData sheetId="99">
        <row r="5">
          <cell r="C5" t="str">
            <v>Итого на 2015 год</v>
          </cell>
        </row>
      </sheetData>
      <sheetData sheetId="100">
        <row r="5">
          <cell r="C5" t="str">
            <v>Итого на 2015 год</v>
          </cell>
        </row>
      </sheetData>
      <sheetData sheetId="101">
        <row r="5">
          <cell r="C5" t="str">
            <v>Итого на 2015 год</v>
          </cell>
        </row>
      </sheetData>
      <sheetData sheetId="102">
        <row r="5">
          <cell r="C5" t="str">
            <v>Итого на 2015 год</v>
          </cell>
        </row>
      </sheetData>
      <sheetData sheetId="103">
        <row r="5">
          <cell r="C5" t="str">
            <v>Итого на 2015 год</v>
          </cell>
        </row>
      </sheetData>
      <sheetData sheetId="104">
        <row r="5">
          <cell r="C5" t="str">
            <v>Итого на 2015 год</v>
          </cell>
        </row>
      </sheetData>
      <sheetData sheetId="105">
        <row r="5">
          <cell r="C5" t="str">
            <v>Итого на 2015 год</v>
          </cell>
        </row>
      </sheetData>
      <sheetData sheetId="106">
        <row r="5">
          <cell r="C5" t="str">
            <v>Итого на 2015 год</v>
          </cell>
        </row>
      </sheetData>
      <sheetData sheetId="107">
        <row r="5">
          <cell r="C5" t="str">
            <v>Итого на 2015 год</v>
          </cell>
        </row>
      </sheetData>
      <sheetData sheetId="108">
        <row r="5">
          <cell r="C5" t="str">
            <v>Итого на 2015 год</v>
          </cell>
        </row>
      </sheetData>
      <sheetData sheetId="109">
        <row r="5">
          <cell r="C5" t="str">
            <v>Итого на 2015 год</v>
          </cell>
        </row>
      </sheetData>
      <sheetData sheetId="110">
        <row r="5">
          <cell r="C5" t="str">
            <v>Итого на 2015 год</v>
          </cell>
        </row>
      </sheetData>
      <sheetData sheetId="111">
        <row r="5">
          <cell r="C5" t="str">
            <v>Итого на 2015 год</v>
          </cell>
        </row>
      </sheetData>
      <sheetData sheetId="112">
        <row r="5">
          <cell r="C5" t="str">
            <v>Итого на 2015 год</v>
          </cell>
        </row>
      </sheetData>
      <sheetData sheetId="113">
        <row r="5">
          <cell r="C5" t="str">
            <v>Итого на 2015 год</v>
          </cell>
        </row>
      </sheetData>
      <sheetData sheetId="114">
        <row r="5">
          <cell r="C5" t="str">
            <v>Итого на 2015 год</v>
          </cell>
        </row>
      </sheetData>
      <sheetData sheetId="115">
        <row r="5">
          <cell r="C5" t="str">
            <v>Итого на 2015 год</v>
          </cell>
        </row>
      </sheetData>
      <sheetData sheetId="116">
        <row r="5">
          <cell r="C5" t="str">
            <v>Итого на 2015 год</v>
          </cell>
        </row>
      </sheetData>
      <sheetData sheetId="117">
        <row r="5">
          <cell r="C5" t="str">
            <v>Итого на 2015 год</v>
          </cell>
        </row>
      </sheetData>
      <sheetData sheetId="118">
        <row r="86">
          <cell r="D86">
            <v>22</v>
          </cell>
        </row>
      </sheetData>
      <sheetData sheetId="119">
        <row r="5">
          <cell r="C5" t="str">
            <v>Итого на 2015 год</v>
          </cell>
        </row>
      </sheetData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>
        <row r="9">
          <cell r="E9">
            <v>254.25</v>
          </cell>
        </row>
      </sheetData>
      <sheetData sheetId="130">
        <row r="14">
          <cell r="G14">
            <v>0</v>
          </cell>
        </row>
      </sheetData>
      <sheetData sheetId="131">
        <row r="9">
          <cell r="E9">
            <v>254.25</v>
          </cell>
        </row>
      </sheetData>
      <sheetData sheetId="132">
        <row r="9">
          <cell r="E9">
            <v>254.25</v>
          </cell>
        </row>
      </sheetData>
      <sheetData sheetId="133">
        <row r="9">
          <cell r="E9">
            <v>254.25</v>
          </cell>
        </row>
      </sheetData>
      <sheetData sheetId="134">
        <row r="5">
          <cell r="C5" t="str">
            <v>Итого на 2015 год</v>
          </cell>
        </row>
      </sheetData>
      <sheetData sheetId="135">
        <row r="9">
          <cell r="E9">
            <v>254.25</v>
          </cell>
        </row>
      </sheetData>
      <sheetData sheetId="136">
        <row r="5">
          <cell r="C5" t="str">
            <v>Итого на 2015 год</v>
          </cell>
        </row>
      </sheetData>
      <sheetData sheetId="137">
        <row r="5">
          <cell r="C5" t="str">
            <v>Итого на 2015 год</v>
          </cell>
        </row>
      </sheetData>
      <sheetData sheetId="138">
        <row r="5">
          <cell r="C5" t="str">
            <v>Итого на 2015 год</v>
          </cell>
        </row>
      </sheetData>
      <sheetData sheetId="139">
        <row r="5">
          <cell r="C5" t="str">
            <v>Итого на 2015 год</v>
          </cell>
        </row>
      </sheetData>
      <sheetData sheetId="140">
        <row r="5">
          <cell r="C5" t="str">
            <v>Итого на 2015 год</v>
          </cell>
        </row>
      </sheetData>
      <sheetData sheetId="141">
        <row r="5">
          <cell r="C5" t="str">
            <v>Итого на 2015 год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  <sheetName val="Регионы"/>
      <sheetName val="TEHSHEET"/>
      <sheetName val="20"/>
      <sheetName val="Титульный"/>
      <sheetName val="ээ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.2"/>
      <sheetName val="18"/>
      <sheetName val="19"/>
      <sheetName val="1"/>
      <sheetName val="21.3"/>
      <sheetName val="21"/>
      <sheetName val="22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Заголовок"/>
      <sheetName val="бддс"/>
      <sheetName val="на 1 тут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2010"/>
      <sheetName val="НВВ общая"/>
      <sheetName val="амортизация по уровням напряжен"/>
      <sheetName val="П.1.16. оплата труда ОПР"/>
      <sheetName val="материалы"/>
      <sheetName val="Ремонты 2010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0"/>
      <sheetName val="П.1.18. Калькуляция"/>
      <sheetName val="П.1.21 Прибыль"/>
      <sheetName val="П1.25"/>
      <sheetName val="П.1.17"/>
      <sheetName val="численность"/>
      <sheetName val="НЕ УДАЛЯТЬ!!!"/>
      <sheetName val="Обнулить"/>
      <sheetName val="31.08.2004"/>
      <sheetName val="#ССЫЛКА"/>
      <sheetName val="Лист12"/>
      <sheetName val="Ф-1 (для АО-энерго)"/>
      <sheetName val="Ф-2 (для АО-энерго)"/>
      <sheetName val="перекрестка"/>
      <sheetName val="regs"/>
      <sheetName val="2007 (Min)"/>
      <sheetName val="2007 (Max)"/>
      <sheetName val="Стоимость_ЭЭ"/>
      <sheetName val="17_1"/>
      <sheetName val="18_2"/>
      <sheetName val="21_3"/>
      <sheetName val="24_1"/>
      <sheetName val="4_1"/>
      <sheetName val="Стоимость_ЭЭ1"/>
      <sheetName val="17_11"/>
      <sheetName val="18_21"/>
      <sheetName val="21_31"/>
      <sheetName val="24_11"/>
      <sheetName val="4_11"/>
      <sheetName val="топливо2009"/>
      <sheetName val="2009"/>
      <sheetName val="ias$FIL"/>
      <sheetName val="Data Validators"/>
      <sheetName val="Next 4 Qtr Forecasts"/>
      <sheetName val="подряд"/>
      <sheetName val="э2"/>
      <sheetName val="э3"/>
      <sheetName val="0.1"/>
      <sheetName val="30"/>
      <sheetName val="6.1"/>
      <sheetName val="7"/>
      <sheetName val="Стоимость_ЭЭ2"/>
      <sheetName val="Стоимость_ЭЭ3"/>
      <sheetName val="Стоимость_ЭЭ4"/>
      <sheetName val="FST5"/>
      <sheetName val="гр5(о)"/>
      <sheetName val="CURVE"/>
    </sheetNames>
    <sheetDataSet>
      <sheetData sheetId="0">
        <row r="3">
          <cell r="E3" t="str">
            <v>Республика Карелия</v>
          </cell>
        </row>
      </sheetData>
      <sheetData sheetId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 refreshError="1"/>
      <sheetData sheetId="117" refreshError="1"/>
      <sheetData sheetId="118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  <sheetName val="Стоимость ЭЭ"/>
      <sheetName val=""/>
      <sheetName val="TEHSHEET"/>
      <sheetName val="вводные данные систем"/>
      <sheetName val="Баланс_ВО"/>
      <sheetName val="Калькуляция_ВО"/>
      <sheetName val="Стоимость_ЭЭ"/>
      <sheetName val="Регионы"/>
      <sheetName val="FST5"/>
      <sheetName val="24"/>
      <sheetName val="Баланс ээ"/>
      <sheetName val="Баланс мощности"/>
      <sheetName val="regs"/>
      <sheetName val="Справочник"/>
      <sheetName val="ЭСО"/>
      <sheetName val="Рег генер"/>
      <sheetName val="сети"/>
      <sheetName val="Титульный"/>
      <sheetName val="заголовок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1"/>
      <sheetName val="20"/>
      <sheetName val="21"/>
      <sheetName val="22"/>
      <sheetName val="24.1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s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8"/>
      <sheetName val="Ш_Передача_ЭЭ"/>
      <sheetName val="перекрестка"/>
      <sheetName val="баланс энергии"/>
      <sheetName val="упх"/>
      <sheetName val="транспортн"/>
      <sheetName val="18.2"/>
      <sheetName val="п.1.16. оплата труда опр"/>
      <sheetName val="унпх"/>
      <sheetName val="материалы"/>
      <sheetName val="п1.24"/>
      <sheetName val="п1.25"/>
      <sheetName val="21.3"/>
      <sheetName val="2.3"/>
      <sheetName val=" нвв передача"/>
      <sheetName val="НЕ УДАЛЯТЬ!!!"/>
      <sheetName val="Лист1"/>
      <sheetName val="Обнулить"/>
      <sheetName val="Ф-1 (для АО-энерго)"/>
      <sheetName val="Ф-2 (для АО-энерго)"/>
      <sheetName val="31.08.2004"/>
      <sheetName val="Лист1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P2.1"/>
      <sheetName val="P2.2"/>
      <sheetName val="Служебный лист"/>
      <sheetName val="vec"/>
      <sheetName val="clone"/>
      <sheetName val="Свод по регионам"/>
      <sheetName val="Лист3"/>
      <sheetName val="Баланс_ВО1"/>
      <sheetName val="Калькуляция_ВО1"/>
      <sheetName val="Стоимость_ЭЭ1"/>
      <sheetName val="вводные_данные_систем"/>
      <sheetName val="Баланс_ээ"/>
      <sheetName val="Баланс_мощности"/>
      <sheetName val="Рег_генер"/>
      <sheetName val="17_1"/>
      <sheetName val="24_1"/>
      <sheetName val="4_1"/>
      <sheetName val="Баланс_ВО2"/>
      <sheetName val="Калькуляция_ВО2"/>
      <sheetName val="Стоимость_ЭЭ2"/>
      <sheetName val="вводные_данные_систем1"/>
      <sheetName val="Баланс_ээ1"/>
      <sheetName val="Баланс_мощности1"/>
      <sheetName val="Рег_генер1"/>
      <sheetName val="17_11"/>
      <sheetName val="24_11"/>
      <sheetName val="4_11"/>
      <sheetName val="VODOOTV.BALANCE.2007year2"/>
      <sheetName val="Euro"/>
      <sheetName val="опу"/>
      <sheetName val="Результаты"/>
      <sheetName val="ДДС"/>
      <sheetName val="Метки"/>
      <sheetName val="Финансовый план"/>
      <sheetName val="долг"/>
      <sheetName val="вспомогат."/>
      <sheetName val="зап.ч. для вт"/>
      <sheetName val="ремонт оборуд."/>
      <sheetName val="ремонт трансп."/>
      <sheetName val="вт"/>
      <sheetName val="охрана труда"/>
      <sheetName val="лизинг авто"/>
      <sheetName val="амортизация"/>
      <sheetName val="топливо2009"/>
      <sheetName val="2009"/>
      <sheetName val="2.1"/>
      <sheetName val="2.2"/>
      <sheetName val="Страхов"/>
      <sheetName val=" КВЛ 2010"/>
      <sheetName val="НВВ общая"/>
      <sheetName val="амортизация по уровням напряжен"/>
      <sheetName val="Ремонты 2010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0"/>
      <sheetName val="П.1.18. Калькуляция"/>
      <sheetName val="П.1.21 Прибыль"/>
      <sheetName val="численность"/>
      <sheetName val="Баланс_ВО3"/>
      <sheetName val="Калькуляция_ВО3"/>
      <sheetName val="Стоимость_ЭЭ3"/>
      <sheetName val="Баланс_ВО4"/>
      <sheetName val="Калькуляция_ВО4"/>
      <sheetName val="Стоимость_ЭЭ4"/>
      <sheetName val="тех.лист"/>
      <sheetName val="Оперативный факт за январь 2010"/>
      <sheetName val="техлист"/>
      <sheetName val="прогноз_1"/>
    </sheetNames>
    <sheetDataSet>
      <sheetData sheetId="0">
        <row r="3">
          <cell r="R3" t="str">
            <v>упрощенная система</v>
          </cell>
        </row>
      </sheetData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/>
      <sheetData sheetId="178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</sheetNames>
    <sheetDataSet>
      <sheetData sheetId="0"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3">
          <cell r="J33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50">
          <cell r="K50">
            <v>0</v>
          </cell>
          <cell r="L50">
            <v>0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  <sheetName val="Лист1"/>
      <sheetName val="PREDEL.ELEK.2011.D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KEY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Ф-1 (для АО-энерго)"/>
      <sheetName val="Ф-2 (для АО-энерго)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бд 2.3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>
        <row r="5">
          <cell r="A5" t="str">
            <v>Производство электроэнергии</v>
          </cell>
        </row>
      </sheetData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9">
          <cell r="B39" t="str">
            <v>Сумма общехозяйственных расходов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 refreshError="1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сбыт"/>
      <sheetName val="сети"/>
      <sheetName val="ЭСО"/>
      <sheetName val="Рег генер"/>
      <sheetName val="Баланс ээ"/>
      <sheetName val="Баланс мощности"/>
      <sheetName val="regs"/>
      <sheetName val="Регионы"/>
      <sheetName val="Лист1"/>
      <sheetName val="FES"/>
    </sheetNames>
    <sheetDataSet>
      <sheetData sheetId="0"/>
      <sheetData sheetId="1"/>
      <sheetData sheetId="2"/>
      <sheetData sheetId="3"/>
      <sheetData sheetId="4">
        <row r="3">
          <cell r="E3" t="str">
            <v>Выберите регион из списка…</v>
          </cell>
        </row>
      </sheetData>
      <sheetData sheetId="5"/>
      <sheetData sheetId="6"/>
      <sheetData sheetId="7"/>
      <sheetData sheetId="8">
        <row r="13">
          <cell r="F13">
            <v>0</v>
          </cell>
        </row>
      </sheetData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.лист"/>
      <sheetName val="Сводный расчет(прогноз)"/>
      <sheetName val="Сводный расчет(факт)"/>
      <sheetName val="Сводный расчет(РЭК)"/>
      <sheetName val="Сводный расчет(РЭК) (2)"/>
      <sheetName val="Сводный расчет(год)"/>
      <sheetName val="Сводный расчет(I кв)"/>
      <sheetName val="Сводный расчет(II кв)"/>
      <sheetName val="Сводный расчет(III кв)"/>
      <sheetName val="Сводный расчет(IV кв)"/>
      <sheetName val="Абон_плата_060197"/>
      <sheetName val="Свод. расчет по ст.метод."/>
      <sheetName val="таб_1"/>
      <sheetName val="таб_2"/>
      <sheetName val="таб_3"/>
      <sheetName val="таб_4"/>
      <sheetName val="таб_5(б.п.)"/>
      <sheetName val="таб_5(п.р.)"/>
      <sheetName val="таб_5(бюд.)"/>
      <sheetName val="таб_6"/>
      <sheetName val="таб_7"/>
      <sheetName val="таб_8"/>
      <sheetName val="таб_9"/>
      <sheetName val="таб_10"/>
      <sheetName val="таб_11"/>
      <sheetName val="таб_12(1)"/>
      <sheetName val="таб_12"/>
      <sheetName val="льгота"/>
      <sheetName val="таб_13 "/>
      <sheetName val="таб_13  (э)"/>
      <sheetName val="таб_13  (т)"/>
      <sheetName val="УПХ"/>
      <sheetName val="Другие"/>
      <sheetName val="рем"/>
      <sheetName val="Зар_пл_тар_согл (2)"/>
      <sheetName val="Зар_пл_тар_согл (эл)"/>
      <sheetName val="использ.амортиз."/>
      <sheetName val="таб_15"/>
      <sheetName val="таб_16"/>
      <sheetName val="таб_17"/>
      <sheetName val="таб_17 (3)"/>
      <sheetName val="таб_18"/>
      <sheetName val="Расш.затрат"/>
      <sheetName val="таб_19"/>
      <sheetName val="таб_20(э)"/>
      <sheetName val="таб_20 (т)"/>
      <sheetName val="таб_21"/>
      <sheetName val="таб_22"/>
      <sheetName val="таб_23"/>
      <sheetName val="таб_24(год)"/>
      <sheetName val="таб_24 (Iкв)"/>
      <sheetName val="таб_24 (IIкв)"/>
      <sheetName val="таб_24 (IIIкв)"/>
      <sheetName val="таб_24 (IVкв)"/>
      <sheetName val="таб_25"/>
      <sheetName val="таб_25 (3)"/>
      <sheetName val="таб_25 (2)"/>
      <sheetName val="Комп. за сниж.для пром."/>
      <sheetName val="Вып_дох (2)"/>
      <sheetName val="Вып_дох"/>
      <sheetName val="2001 (1и2п)"/>
      <sheetName val="2002 (1и2п)"/>
      <sheetName val="2002 (1и2п) (2)"/>
      <sheetName val="2002 (1и2п) (3)"/>
      <sheetName val="2002 (1и2п) (4)"/>
      <sheetName val="апрель-июнь"/>
      <sheetName val="20-а"/>
      <sheetName val="23"/>
      <sheetName val="24"/>
      <sheetName val="25"/>
      <sheetName val="таб_13 (2)"/>
      <sheetName val="таб_13(э)(2)"/>
      <sheetName val="таб_13(т)(2)"/>
      <sheetName val="2001(1и2) (!)"/>
      <sheetName val="таб_17 (2)"/>
      <sheetName val="Модуль1"/>
      <sheetName val="Модуль2"/>
      <sheetName val="Модуль3"/>
      <sheetName val="Модуль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8">
          <cell r="E8">
            <v>1744.944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  <sheetName val="FES"/>
      <sheetName val="Лист"/>
      <sheetName val="навигация"/>
      <sheetName val="Т12"/>
      <sheetName val="Т3"/>
      <sheetName val="1"/>
      <sheetName val="2"/>
      <sheetName val="3"/>
      <sheetName val="4"/>
      <sheetName val="Материалы_В"/>
      <sheetName val="Регионы"/>
      <sheetName val="таблицы для расчетов28-04-08_20"/>
      <sheetName val="Справочники"/>
      <sheetName val="другие затраты с_ст"/>
      <sheetName val="услуги непроизводств_"/>
      <sheetName val="поощрение _ДВ_"/>
      <sheetName val="_ за кредит"/>
      <sheetName val="налоги в с_ст"/>
      <sheetName val="R"/>
      <sheetName val="Свод"/>
      <sheetName val="Справочник"/>
      <sheetName val="Списки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4.1"/>
      <sheetName val="5"/>
      <sheetName val="6"/>
      <sheetName val="8"/>
      <sheetName val="9"/>
      <sheetName val="TEHSHEET"/>
      <sheetName val="Прил 2"/>
      <sheetName val="перекрестка"/>
      <sheetName val="ф-1 (для ао-энерго)"/>
      <sheetName val="ф-2 (для ао-энерго)"/>
      <sheetName val="21.3"/>
      <sheetName val="Таб1.1"/>
      <sheetName val="П2_1"/>
      <sheetName val="П2_2"/>
      <sheetName val="П1_24"/>
      <sheetName val="П1_25"/>
      <sheetName val="П1_27"/>
      <sheetName val="П1_1"/>
      <sheetName val="П1_2"/>
      <sheetName val="П1_3"/>
      <sheetName val="П1_4"/>
      <sheetName val="П1_5"/>
      <sheetName val="П1_6"/>
      <sheetName val="П1_6а"/>
      <sheetName val="П1_12"/>
      <sheetName val="расчет_цены_потерь"/>
      <sheetName val="П1_15_3"/>
      <sheetName val="П1_16_3"/>
      <sheetName val="П1_17_3"/>
      <sheetName val="17_1_3"/>
      <sheetName val="18_2"/>
      <sheetName val="П1_20"/>
      <sheetName val="П1_20_3"/>
      <sheetName val="П1_21_3"/>
      <sheetName val="П1_30"/>
      <sheetName val="другие_из_прибыли"/>
      <sheetName val="другие_затраты_с-ст"/>
      <sheetName val="услуги_производствен_"/>
      <sheetName val="услуги_непроизводств_"/>
      <sheetName val="поощрение_(ДВ)"/>
      <sheetName val="%_за_кредит"/>
      <sheetName val="налоги_в_с-ст"/>
      <sheetName val="таблицы_для_расчетов28-04-08_20"/>
      <sheetName val="другие_затраты_с_ст"/>
      <sheetName val="услуги_непроизводств_1"/>
      <sheetName val="поощрение__ДВ_"/>
      <sheetName val="__за_кредит"/>
      <sheetName val="налоги_в_с_ст"/>
      <sheetName val="17_1"/>
      <sheetName val="24_1"/>
      <sheetName val="4_1"/>
      <sheetName val="Прил_2"/>
      <sheetName val="П2_11"/>
      <sheetName val="П2_21"/>
      <sheetName val="П1_241"/>
      <sheetName val="П1_251"/>
      <sheetName val="П1_271"/>
      <sheetName val="П1_11"/>
      <sheetName val="П1_21"/>
      <sheetName val="П1_31"/>
      <sheetName val="П1_41"/>
      <sheetName val="П1_51"/>
      <sheetName val="П1_61"/>
      <sheetName val="П1_6а1"/>
      <sheetName val="П1_121"/>
      <sheetName val="расчет_цены_потерь1"/>
      <sheetName val="П1_15_31"/>
      <sheetName val="П1_16_31"/>
      <sheetName val="П1_17_31"/>
      <sheetName val="17_1_31"/>
      <sheetName val="18_21"/>
      <sheetName val="П1_201"/>
      <sheetName val="П1_20_31"/>
      <sheetName val="П1_21_31"/>
      <sheetName val="П1_301"/>
      <sheetName val="другие_из_прибыли1"/>
      <sheetName val="другие_затраты_с-ст1"/>
      <sheetName val="услуги_производствен_1"/>
      <sheetName val="услуги_непроизводств_2"/>
      <sheetName val="поощрение_(ДВ)1"/>
      <sheetName val="%_за_кредит1"/>
      <sheetName val="налоги_в_с-ст1"/>
      <sheetName val="таблицы_для_расчетов28-04-08_21"/>
      <sheetName val="другие_затраты_с_ст1"/>
      <sheetName val="услуги_непроизводств_3"/>
      <sheetName val="поощрение__ДВ_1"/>
      <sheetName val="__за_кредит1"/>
      <sheetName val="налоги_в_с_ст1"/>
      <sheetName val="17_11"/>
      <sheetName val="24_11"/>
      <sheetName val="4_11"/>
      <sheetName val="Прил_21"/>
      <sheetName val="Заголовок"/>
      <sheetName val="прочие"/>
      <sheetName val="индексы"/>
      <sheetName val="44"/>
      <sheetName val="tickmarks"/>
      <sheetName val="ex-rates"/>
      <sheetName val="Краткие сведения по организации"/>
      <sheetName val="форма сетевой график эрсб"/>
      <sheetName val="Титульный"/>
      <sheetName val="bill1"/>
      <sheetName val="П2_12"/>
      <sheetName val="П2_22"/>
      <sheetName val="П1_242"/>
      <sheetName val="П1_252"/>
      <sheetName val="П1_272"/>
      <sheetName val="П1_13"/>
      <sheetName val="П1_22"/>
      <sheetName val="П1_32"/>
      <sheetName val="П1_42"/>
      <sheetName val="П1_52"/>
      <sheetName val="П1_62"/>
      <sheetName val="П1_6а2"/>
      <sheetName val="П1_122"/>
      <sheetName val="расчет_цены_потерь2"/>
      <sheetName val="П1_15_32"/>
      <sheetName val="П1_16_32"/>
      <sheetName val="П1_17_32"/>
      <sheetName val="17_1_32"/>
      <sheetName val="18_22"/>
      <sheetName val="П1_202"/>
      <sheetName val="П1_20_32"/>
      <sheetName val="П1_21_32"/>
      <sheetName val="П1_302"/>
      <sheetName val="другие_из_прибыли2"/>
      <sheetName val="другие_затраты_с-ст2"/>
      <sheetName val="услуги_производствен_2"/>
      <sheetName val="услуги_непроизводств_4"/>
      <sheetName val="поощрение_(ДВ)2"/>
      <sheetName val="%_за_кредит2"/>
      <sheetName val="налоги_в_с-ст2"/>
      <sheetName val="таблицы_для_расчетов28-04-08_22"/>
      <sheetName val="17_12"/>
      <sheetName val="24_12"/>
      <sheetName val="4_12"/>
      <sheetName val="другие_затраты_с_ст2"/>
      <sheetName val="услуги_непроизводств_5"/>
      <sheetName val="поощрение__ДВ_2"/>
      <sheetName val="__за_кредит2"/>
      <sheetName val="налоги_в_с_ст2"/>
      <sheetName val="П2_13"/>
      <sheetName val="П2_23"/>
      <sheetName val="П1_243"/>
      <sheetName val="П1_253"/>
      <sheetName val="П1_273"/>
      <sheetName val="П1_14"/>
      <sheetName val="П1_23"/>
      <sheetName val="П1_33"/>
      <sheetName val="П1_43"/>
      <sheetName val="П1_53"/>
      <sheetName val="П1_63"/>
      <sheetName val="П1_6а3"/>
      <sheetName val="П1_123"/>
      <sheetName val="расчет_цены_потерь3"/>
      <sheetName val="П1_15_33"/>
      <sheetName val="П1_16_33"/>
      <sheetName val="П1_17_33"/>
      <sheetName val="17_1_33"/>
      <sheetName val="18_23"/>
      <sheetName val="П1_203"/>
      <sheetName val="П1_20_33"/>
      <sheetName val="П1_21_33"/>
      <sheetName val="П1_303"/>
      <sheetName val="другие_из_прибыли3"/>
      <sheetName val="другие_затраты_с-ст3"/>
      <sheetName val="услуги_производствен_3"/>
      <sheetName val="услуги_непроизводств_6"/>
      <sheetName val="поощрение_(ДВ)3"/>
      <sheetName val="%_за_кредит3"/>
      <sheetName val="налоги_в_с-ст3"/>
      <sheetName val="таблицы_для_расчетов28-04-08_23"/>
      <sheetName val="17_13"/>
      <sheetName val="24_13"/>
      <sheetName val="4_13"/>
      <sheetName val="другие_затраты_с_ст3"/>
      <sheetName val="услуги_непроизводств_7"/>
      <sheetName val="поощрение__ДВ_3"/>
      <sheetName val="__за_кредит3"/>
      <sheetName val="налоги_в_с_ст3"/>
      <sheetName val="П2_14"/>
      <sheetName val="П2_24"/>
      <sheetName val="П1_244"/>
      <sheetName val="П1_254"/>
      <sheetName val="П1_274"/>
      <sheetName val="П1_15"/>
      <sheetName val="П1_26"/>
      <sheetName val="П1_34"/>
      <sheetName val="П1_44"/>
      <sheetName val="П1_54"/>
      <sheetName val="П1_64"/>
      <sheetName val="П1_6а4"/>
      <sheetName val="П1_124"/>
      <sheetName val="расчет_цены_потерь4"/>
      <sheetName val="П1_15_34"/>
      <sheetName val="П1_16_34"/>
      <sheetName val="П1_17_34"/>
      <sheetName val="17_1_34"/>
      <sheetName val="18_24"/>
      <sheetName val="П1_204"/>
      <sheetName val="П1_20_34"/>
      <sheetName val="П1_21_34"/>
      <sheetName val="П1_304"/>
      <sheetName val="другие_из_прибыли4"/>
      <sheetName val="другие_затраты_с-ст4"/>
      <sheetName val="услуги_производствен_4"/>
      <sheetName val="услуги_непроизводств_8"/>
      <sheetName val="поощрение_(ДВ)4"/>
      <sheetName val="%_за_кредит4"/>
      <sheetName val="налоги_в_с-ст4"/>
      <sheetName val="таблицы_для_расчетов28-04-08_24"/>
      <sheetName val="17_14"/>
      <sheetName val="24_14"/>
      <sheetName val="4_14"/>
      <sheetName val="другие_затраты_с_ст4"/>
      <sheetName val="услуги_непроизводств_9"/>
      <sheetName val="поощрение__ДВ_4"/>
      <sheetName val="__за_кредит4"/>
      <sheetName val="налоги_в_с_ст4"/>
      <sheetName val="баланс энергии"/>
      <sheetName val="упх"/>
      <sheetName val="транспортн"/>
      <sheetName val="баланс мощности"/>
      <sheetName val="п.1.16. оплата труда опр"/>
      <sheetName val="унпх"/>
      <sheetName val="П.1.17"/>
      <sheetName val="2.3"/>
      <sheetName val=" нвв передача"/>
      <sheetName val="Приме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/>
      <sheetData sheetId="28"/>
      <sheetData sheetId="29" refreshError="1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"/>
      <sheetName val="4"/>
      <sheetName val="6"/>
      <sheetName val="5"/>
      <sheetName val="1.30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 "/>
      <sheetName val="P2.1"/>
      <sheetName val="P2.2"/>
      <sheetName val="2.3"/>
    </sheetNames>
    <sheetDataSet>
      <sheetData sheetId="0" refreshError="1"/>
      <sheetData sheetId="1">
        <row r="11">
          <cell r="G11">
            <v>99.2</v>
          </cell>
        </row>
      </sheetData>
      <sheetData sheetId="2">
        <row r="10">
          <cell r="B10" t="str">
            <v>ОАО "Вологодская сбытовая организация", в том числе:</v>
          </cell>
        </row>
      </sheetData>
      <sheetData sheetId="3"/>
      <sheetData sheetId="4" refreshError="1"/>
      <sheetData sheetId="5" refreshError="1"/>
      <sheetData sheetId="6">
        <row r="7">
          <cell r="D7">
            <v>2011</v>
          </cell>
        </row>
      </sheetData>
      <sheetData sheetId="7" refreshError="1"/>
      <sheetData sheetId="8"/>
      <sheetData sheetId="9">
        <row r="25">
          <cell r="B25" t="str">
            <v>налог на землю</v>
          </cell>
        </row>
      </sheetData>
      <sheetData sheetId="10">
        <row r="13">
          <cell r="E13">
            <v>634341.99545000005</v>
          </cell>
        </row>
      </sheetData>
      <sheetData sheetId="11" refreshError="1"/>
      <sheetData sheetId="12">
        <row r="10">
          <cell r="E10">
            <v>289704.7</v>
          </cell>
        </row>
      </sheetData>
      <sheetData sheetId="13"/>
      <sheetData sheetId="14"/>
      <sheetData sheetId="15" refreshError="1"/>
      <sheetData sheetId="16">
        <row r="8">
          <cell r="F8">
            <v>4</v>
          </cell>
        </row>
      </sheetData>
      <sheetData sheetId="17" refreshError="1"/>
      <sheetData sheetId="18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7"/>
      <sheetName val="8"/>
      <sheetName val="9"/>
      <sheetName val="10"/>
      <sheetName val="11"/>
      <sheetName val="топливо"/>
      <sheetName val="16"/>
      <sheetName val="17"/>
      <sheetName val="Э"/>
      <sheetName val="Т"/>
      <sheetName val="Расшифровки"/>
      <sheetName val="тепло_диф"/>
      <sheetName val="тепло_диф (2)"/>
      <sheetName val="электро 2-х"/>
      <sheetName val="23"/>
      <sheetName val="27"/>
      <sheetName val="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5">
          <cell r="F5">
            <v>591</v>
          </cell>
          <cell r="G5">
            <v>526</v>
          </cell>
          <cell r="H5">
            <v>327</v>
          </cell>
          <cell r="I5">
            <v>311</v>
          </cell>
          <cell r="J5">
            <v>302</v>
          </cell>
          <cell r="K5">
            <v>275</v>
          </cell>
          <cell r="L5">
            <v>325</v>
          </cell>
          <cell r="M5">
            <v>288</v>
          </cell>
          <cell r="N5">
            <v>289</v>
          </cell>
          <cell r="O5">
            <v>251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F6">
            <v>591</v>
          </cell>
          <cell r="G6">
            <v>526</v>
          </cell>
          <cell r="H6">
            <v>327</v>
          </cell>
          <cell r="I6">
            <v>311</v>
          </cell>
          <cell r="J6">
            <v>302</v>
          </cell>
          <cell r="K6">
            <v>275</v>
          </cell>
          <cell r="L6">
            <v>325</v>
          </cell>
          <cell r="M6">
            <v>288</v>
          </cell>
          <cell r="N6">
            <v>289</v>
          </cell>
          <cell r="O6">
            <v>251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8">
          <cell r="F8">
            <v>26.75</v>
          </cell>
          <cell r="G8">
            <v>30.33</v>
          </cell>
          <cell r="H8">
            <v>20.48</v>
          </cell>
          <cell r="I8">
            <v>22.96</v>
          </cell>
          <cell r="J8">
            <v>26.75</v>
          </cell>
          <cell r="K8">
            <v>30.33</v>
          </cell>
          <cell r="L8">
            <v>20.48</v>
          </cell>
          <cell r="M8">
            <v>22.96</v>
          </cell>
          <cell r="N8">
            <v>26.75</v>
          </cell>
          <cell r="O8">
            <v>30.33</v>
          </cell>
        </row>
        <row r="13">
          <cell r="F13">
            <v>7872.0799999635892</v>
          </cell>
          <cell r="G13">
            <v>8703.1099999776125</v>
          </cell>
          <cell r="H13">
            <v>5579.8875900000003</v>
          </cell>
          <cell r="I13">
            <v>6413.9099999544278</v>
          </cell>
          <cell r="J13">
            <v>7872.0799999635892</v>
          </cell>
          <cell r="K13">
            <v>8703.1099999776125</v>
          </cell>
          <cell r="L13">
            <v>5579.8875900000003</v>
          </cell>
          <cell r="M13">
            <v>6413.9099999544278</v>
          </cell>
          <cell r="N13">
            <v>7872.0799999635892</v>
          </cell>
          <cell r="O13">
            <v>8703.1099999776125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6">
          <cell r="F16">
            <v>3070.1136209298525</v>
          </cell>
          <cell r="G16">
            <v>3394.2099999409547</v>
          </cell>
          <cell r="H16">
            <v>2176.1561600999999</v>
          </cell>
          <cell r="I16">
            <v>2494.9099999547852</v>
          </cell>
          <cell r="J16">
            <v>3066.9399999428197</v>
          </cell>
          <cell r="K16">
            <v>3378.4599999634952</v>
          </cell>
          <cell r="L16">
            <v>2176.1561600999999</v>
          </cell>
          <cell r="M16">
            <v>2505.7899999589026</v>
          </cell>
          <cell r="N16">
            <v>3073.4299999543641</v>
          </cell>
          <cell r="O16">
            <v>3411.4699999471422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9">
          <cell r="F19">
            <v>1094.219362089344</v>
          </cell>
          <cell r="G19">
            <v>1814.597999987785</v>
          </cell>
          <cell r="H19">
            <v>1939.0109375249999</v>
          </cell>
          <cell r="I19">
            <v>2227.2049999773035</v>
          </cell>
          <cell r="J19">
            <v>1093.9019999906409</v>
          </cell>
          <cell r="K19">
            <v>1812.2354999911663</v>
          </cell>
          <cell r="L19">
            <v>1939.0109375249999</v>
          </cell>
          <cell r="M19">
            <v>2229.9249999783324</v>
          </cell>
          <cell r="N19">
            <v>1094.5509999917952</v>
          </cell>
          <cell r="O19">
            <v>1817.1869999887131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5"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8">
          <cell r="F28">
            <v>8425.4920880435238</v>
          </cell>
          <cell r="G28">
            <v>9738.3385998406648</v>
          </cell>
          <cell r="H28">
            <v>6786.538281337499</v>
          </cell>
          <cell r="I28">
            <v>7795.2234998994727</v>
          </cell>
          <cell r="J28">
            <v>8423.0413998236745</v>
          </cell>
          <cell r="K28">
            <v>9725.6568498365668</v>
          </cell>
          <cell r="L28">
            <v>6786.538281337499</v>
          </cell>
          <cell r="M28">
            <v>7804.7434998718636</v>
          </cell>
          <cell r="N28">
            <v>8428.0406998418912</v>
          </cell>
          <cell r="O28">
            <v>9752.2278998786278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F29">
            <v>20461.905071026311</v>
          </cell>
          <cell r="G29">
            <v>23650.256599747016</v>
          </cell>
          <cell r="H29">
            <v>16481.592968962497</v>
          </cell>
          <cell r="I29">
            <v>18931.24849978599</v>
          </cell>
          <cell r="J29">
            <v>20455.963399720727</v>
          </cell>
          <cell r="K29">
            <v>23619.462349768841</v>
          </cell>
          <cell r="L29">
            <v>16481.592968962497</v>
          </cell>
          <cell r="M29">
            <v>18954.368499763525</v>
          </cell>
          <cell r="N29">
            <v>20468.101699751642</v>
          </cell>
          <cell r="O29">
            <v>23683.994899792095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F36">
            <v>0</v>
          </cell>
          <cell r="G36">
            <v>0</v>
          </cell>
        </row>
        <row r="41">
          <cell r="F41">
            <v>591</v>
          </cell>
          <cell r="G41">
            <v>526</v>
          </cell>
          <cell r="H41">
            <v>327</v>
          </cell>
          <cell r="I41">
            <v>311</v>
          </cell>
          <cell r="J41">
            <v>302</v>
          </cell>
          <cell r="K41">
            <v>275</v>
          </cell>
          <cell r="L41">
            <v>325</v>
          </cell>
          <cell r="M41">
            <v>288</v>
          </cell>
          <cell r="N41">
            <v>289</v>
          </cell>
          <cell r="O41">
            <v>251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5">
          <cell r="F45">
            <v>20762.124655291402</v>
          </cell>
          <cell r="G45">
            <v>23609.583333333332</v>
          </cell>
          <cell r="H45">
            <v>16756.457902703576</v>
          </cell>
          <cell r="I45">
            <v>19234.351393676665</v>
          </cell>
          <cell r="J45">
            <v>20756.101368815645</v>
          </cell>
          <cell r="K45">
            <v>23983.301743708234</v>
          </cell>
          <cell r="L45">
            <v>16755.780148449678</v>
          </cell>
          <cell r="M45">
            <v>19257.843615504269</v>
          </cell>
          <cell r="N45">
            <v>20768.41888544945</v>
          </cell>
          <cell r="O45">
            <v>24048.825577082927</v>
          </cell>
          <cell r="P45" t="e">
            <v>#DIV/0!</v>
          </cell>
          <cell r="Q45" t="e">
            <v>#DIV/0!</v>
          </cell>
          <cell r="R45" t="e">
            <v>#DIV/0!</v>
          </cell>
          <cell r="S45" t="e">
            <v>#DIV/0!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сылка"/>
      <sheetName val="Титульный лист"/>
      <sheetName val="П1.15, 1.21"/>
      <sheetName val="долгоср. парам. "/>
      <sheetName val="П1.16"/>
      <sheetName val="Корректировка"/>
      <sheetName val="П1.17"/>
      <sheetName val="П1.17.1"/>
      <sheetName val="П2.1"/>
      <sheetName val="П2.2"/>
      <sheetName val="П4"/>
      <sheetName val="П5"/>
      <sheetName val="Структура"/>
      <sheetName val="Субабоненты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  <sheetName val="TEHSHEET"/>
      <sheetName val="Титу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 refreshError="1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 refreshError="1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  <sheetData sheetId="30" refreshError="1"/>
      <sheetData sheetId="31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План счетов"/>
      <sheetName val="Общая часть"/>
      <sheetName val="журнал изменений"/>
      <sheetName val="01"/>
      <sheetName val="02"/>
      <sheetName val="03"/>
      <sheetName val="04"/>
      <sheetName val="05"/>
      <sheetName val="05-1"/>
      <sheetName val="05-2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 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План_счетов"/>
      <sheetName val="Общая_часть"/>
      <sheetName val="журнал_изменений"/>
      <sheetName val="51_"/>
      <sheetName val="БФ-2-13-П"/>
      <sheetName val="таб_1"/>
      <sheetName val="БФ-1-8-П"/>
      <sheetName val="БФ-2-6-П"/>
      <sheetName val="БФ-1-10-П"/>
      <sheetName val="Assumptions"/>
      <sheetName val="Лист"/>
      <sheetName val="навигация"/>
      <sheetName val="Т12"/>
      <sheetName val="Т3"/>
      <sheetName val="Спр_общ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17 СМУП"/>
      <sheetName val="Организации"/>
      <sheetName val="Предлагаемая новая форма СТРС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эл ст"/>
      <sheetName val="Рейтинг"/>
      <sheetName val="P2.1"/>
      <sheetName val="ИТ-бюджет"/>
      <sheetName val="06 нас-е Прейскурант"/>
      <sheetName val="Свод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т. 1.12."/>
      <sheetName val="Ожид ФР"/>
      <sheetName val="цены цехов"/>
      <sheetName val="Гр5(о)"/>
      <sheetName val="эл_ст1"/>
      <sheetName val="P2_11"/>
      <sheetName val="06_нас-е_Прейскурант1"/>
      <sheetName val="т__1_12_1"/>
      <sheetName val="эл_ст"/>
      <sheetName val="P2_1"/>
      <sheetName val="06_нас-е_Прейскурант"/>
      <sheetName val="т__1_12_"/>
      <sheetName val="мар 2001"/>
      <sheetName val="Лист13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2"/>
      <sheetName val="0"/>
      <sheetName val="14"/>
      <sheetName val="Заголовок"/>
      <sheetName val="21.1"/>
      <sheetName val="21.3"/>
      <sheetName val="19.1.2"/>
      <sheetName val="Настройка"/>
      <sheetName val="TECHSHEET"/>
      <sheetName val="REESTR_MO"/>
      <sheetName val="10"/>
      <sheetName val="11"/>
      <sheetName val="12"/>
      <sheetName val="13"/>
      <sheetName val="15"/>
      <sheetName val="17.1"/>
      <sheetName val="18.2"/>
      <sheetName val="18"/>
      <sheetName val="19"/>
      <sheetName val="1"/>
      <sheetName val="20"/>
      <sheetName val="21"/>
      <sheetName val="22"/>
      <sheetName val="23"/>
      <sheetName val="24.1"/>
      <sheetName val="24"/>
      <sheetName val="25"/>
      <sheetName val="27"/>
      <sheetName val="28"/>
      <sheetName val="29"/>
      <sheetName val="3"/>
      <sheetName val="4.1"/>
      <sheetName val="6"/>
      <sheetName val="7"/>
      <sheetName val="8"/>
      <sheetName val="9"/>
      <sheetName val="Реестр"/>
      <sheetName val="26"/>
      <sheetName val="справочники"/>
      <sheetName val="мощность"/>
      <sheetName val="ОБЩАК"/>
      <sheetName val="6 Списки"/>
      <sheetName val="т1.15(смета8а)"/>
      <sheetName val="тар"/>
      <sheetName val="Стоимость ЭЭ"/>
      <sheetName val="vec"/>
      <sheetName val="эл_ст2"/>
      <sheetName val="P2_12"/>
      <sheetName val="06_нас-е_Прейскурант2"/>
      <sheetName val="ТЭП_ПД_"/>
      <sheetName val="Исходные_данные_тариф_электрика"/>
      <sheetName val="Лизинг_ДГУ"/>
      <sheetName val="т__1_12_2"/>
      <sheetName val="Ожид_ФР"/>
      <sheetName val="цены_цехов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Ф-1_(для_АО-энерго)"/>
      <sheetName val="Ф-2_(для_АО-энерго)"/>
      <sheetName val="17_1"/>
      <sheetName val="18_2"/>
      <sheetName val="21_3"/>
      <sheetName val="24_1"/>
      <sheetName val="4_1"/>
      <sheetName val="эл_ст3"/>
      <sheetName val="P2_13"/>
      <sheetName val="06_нас-е_Прейскурант3"/>
      <sheetName val="ТЭП_ПД_1"/>
      <sheetName val="Исходные_данные_тариф_электрик1"/>
      <sheetName val="Лизинг_ДГУ1"/>
      <sheetName val="т__1_12_3"/>
      <sheetName val="Ожид_ФР1"/>
      <sheetName val="цены_цехов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Ф-1_(для_АО-энерго)1"/>
      <sheetName val="Ф-2_(для_АО-энерго)1"/>
      <sheetName val="17_11"/>
      <sheetName val="18_21"/>
      <sheetName val="21_31"/>
      <sheetName val="24_11"/>
      <sheetName val="4_11"/>
      <sheetName val="эл_ст4"/>
      <sheetName val="P2_14"/>
      <sheetName val="06_нас-е_Прейскурант4"/>
      <sheetName val="ТЭП_ПД_2"/>
      <sheetName val="Исходные_данные_тариф_электрик2"/>
      <sheetName val="Лизинг_ДГУ2"/>
      <sheetName val="т__1_12_4"/>
      <sheetName val="Ожид_ФР2"/>
      <sheetName val="цены_цехов2"/>
      <sheetName val="мар_20012"/>
      <sheetName val="Продажи_реальные_и_прогноз_20_2"/>
      <sheetName val="№_1_1_3_1__ГСМ2"/>
      <sheetName val="№_1_1_3_3__Эксплуат_2"/>
      <sheetName val="15_э2"/>
      <sheetName val="См_12"/>
      <sheetName val="Ф-1_(для_АО-энерго)2"/>
      <sheetName val="Ф-2_(для_АО-энерго)2"/>
      <sheetName val="17_12"/>
      <sheetName val="18_22"/>
      <sheetName val="21_32"/>
      <sheetName val="24_12"/>
      <sheetName val="4_12"/>
      <sheetName val="эл_ст5"/>
      <sheetName val="P2_15"/>
      <sheetName val="06_нас-е_Прейскурант5"/>
      <sheetName val="ТЭП_ПД_3"/>
      <sheetName val="Исходные_данные_тариф_электрик3"/>
      <sheetName val="Лизинг_ДГУ3"/>
      <sheetName val="т__1_12_5"/>
      <sheetName val="Ожид_ФР3"/>
      <sheetName val="цены_цехов3"/>
      <sheetName val="мар_20013"/>
      <sheetName val="Продажи_реальные_и_прогноз_20_3"/>
      <sheetName val="№_1_1_3_1__ГСМ3"/>
      <sheetName val="№_1_1_3_3__Эксплуат_3"/>
      <sheetName val="15_э3"/>
      <sheetName val="См_13"/>
      <sheetName val="Ф-1_(для_АО-энерго)3"/>
      <sheetName val="Ф-2_(для_АО-энерго)3"/>
      <sheetName val="17_13"/>
      <sheetName val="18_23"/>
      <sheetName val="21_33"/>
      <sheetName val="24_13"/>
      <sheetName val="4_13"/>
      <sheetName val="эл_ст6"/>
      <sheetName val="P2_16"/>
      <sheetName val="06_нас-е_Прейскурант6"/>
      <sheetName val="ТЭП_ПД_4"/>
      <sheetName val="Исходные_данные_тариф_электрик4"/>
      <sheetName val="Лизинг_ДГУ4"/>
      <sheetName val="т__1_12_6"/>
      <sheetName val="Ожид_ФР4"/>
      <sheetName val="цены_цехов4"/>
      <sheetName val="мар_20014"/>
      <sheetName val="Продажи_реальные_и_прогноз_20_4"/>
      <sheetName val="№_1_1_3_1__ГСМ4"/>
      <sheetName val="№_1_1_3_3__Эксплуат_4"/>
      <sheetName val="15_э4"/>
      <sheetName val="См_14"/>
      <sheetName val="Ф-1_(для_АО-энерго)4"/>
      <sheetName val="Ф-2_(для_АО-энерго)4"/>
      <sheetName val="17_14"/>
      <sheetName val="18_24"/>
      <sheetName val="21_34"/>
      <sheetName val="24_14"/>
      <sheetName val="4_14"/>
      <sheetName val="т1_15(смета8а)"/>
      <sheetName val="т1_15(смета8а)1"/>
      <sheetName val="Reestr_org"/>
      <sheetName val="Отопление помещ"/>
      <sheetName val="Dimensions"/>
      <sheetName val="прогноз_1"/>
      <sheetName val="IS-$"/>
      <sheetName val="регионы"/>
      <sheetName val="бюджет цтв"/>
      <sheetName val="расчет"/>
      <sheetName val="Работы на объектах"/>
      <sheetName val="P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/>
      <sheetData sheetId="219" refreshError="1"/>
      <sheetData sheetId="220" refreshError="1"/>
      <sheetData sheetId="221" refreshError="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-воЭЭ"/>
      <sheetName val="Пр-воТЭ"/>
      <sheetName val="Покупка"/>
      <sheetName val="Расх_топл"/>
      <sheetName val="Тех_расход"/>
      <sheetName val="ПотериЭЭ"/>
      <sheetName val="Арх_ТЭЦ"/>
      <sheetName val="Сд_ТЭЦ1"/>
      <sheetName val="Сд_ТЭЦ2"/>
      <sheetName val="Мез_ЭС"/>
      <sheetName val="СГТС"/>
      <sheetName val="Энергосбыт"/>
      <sheetName val="АГТС"/>
      <sheetName val="потериТЭ"/>
      <sheetName val="БалансI"/>
      <sheetName val="Бал.янв"/>
      <sheetName val="Бал.фев."/>
      <sheetName val="Бал.март"/>
      <sheetName val="Топливо"/>
      <sheetName val="ТЭП (2)"/>
      <sheetName val="ТЭП"/>
      <sheetName val="Тариф,действ.2000"/>
      <sheetName val="Т. п.тариф_расчетный"/>
      <sheetName val="Тариф29.12.2000."/>
      <sheetName val="TOPLIWO"/>
      <sheetName val="Лист1"/>
      <sheetName val="Мощность"/>
      <sheetName val="Приб."/>
      <sheetName val="Т. п. (2)"/>
      <sheetName val="Т. п. (3)"/>
      <sheetName val="Т. п. (4)"/>
      <sheetName val="Т. п. (5)"/>
      <sheetName val="Т. п. (6)"/>
      <sheetName val="Т. п. (7)"/>
      <sheetName val="Т. п. (8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  <sheetName val="БДДС"/>
      <sheetName val="Списки"/>
      <sheetName val="XLR_NoRangeSheet"/>
      <sheetName val="База"/>
      <sheetName val="Сводка - лизинг"/>
      <sheetName val="control"/>
      <sheetName val="таб1.1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БД 2.3"/>
      <sheetName val="FES"/>
      <sheetName val="БД_2_3"/>
      <sheetName val="35"/>
      <sheetName val="Заголовок"/>
      <sheetName val="лист"/>
      <sheetName val="навигация"/>
      <sheetName val="Т12"/>
      <sheetName val="т3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</sheetNames>
    <sheetDataSet>
      <sheetData sheetId="0">
        <row r="8">
          <cell r="B8">
            <v>0.18</v>
          </cell>
        </row>
      </sheetData>
      <sheetData sheetId="1">
        <row r="8">
          <cell r="B8">
            <v>0.18</v>
          </cell>
        </row>
      </sheetData>
      <sheetData sheetId="2" refreshError="1">
        <row r="8">
          <cell r="B8">
            <v>0.18</v>
          </cell>
        </row>
      </sheetData>
      <sheetData sheetId="3">
        <row r="8">
          <cell r="B8">
            <v>0.18</v>
          </cell>
        </row>
      </sheetData>
      <sheetData sheetId="4">
        <row r="8">
          <cell r="B8">
            <v>0.18</v>
          </cell>
        </row>
      </sheetData>
      <sheetData sheetId="5">
        <row r="8">
          <cell r="B8">
            <v>0.18</v>
          </cell>
        </row>
      </sheetData>
      <sheetData sheetId="6">
        <row r="8">
          <cell r="B8">
            <v>0.18</v>
          </cell>
        </row>
      </sheetData>
      <sheetData sheetId="7">
        <row r="8">
          <cell r="B8">
            <v>0.18</v>
          </cell>
        </row>
      </sheetData>
      <sheetData sheetId="8">
        <row r="8">
          <cell r="B8">
            <v>0.18</v>
          </cell>
        </row>
      </sheetData>
      <sheetData sheetId="9">
        <row r="8">
          <cell r="B8">
            <v>0.18</v>
          </cell>
        </row>
      </sheetData>
      <sheetData sheetId="10">
        <row r="8">
          <cell r="B8">
            <v>0.18</v>
          </cell>
        </row>
      </sheetData>
      <sheetData sheetId="11">
        <row r="8">
          <cell r="B8">
            <v>0.18</v>
          </cell>
        </row>
      </sheetData>
      <sheetData sheetId="12">
        <row r="8">
          <cell r="B8">
            <v>0.18</v>
          </cell>
        </row>
      </sheetData>
      <sheetData sheetId="13">
        <row r="8">
          <cell r="B8">
            <v>0.18</v>
          </cell>
        </row>
      </sheetData>
      <sheetData sheetId="14">
        <row r="8">
          <cell r="B8">
            <v>0.18</v>
          </cell>
        </row>
      </sheetData>
      <sheetData sheetId="15">
        <row r="8">
          <cell r="B8">
            <v>0.18</v>
          </cell>
        </row>
      </sheetData>
      <sheetData sheetId="16">
        <row r="8">
          <cell r="B8">
            <v>0.18</v>
          </cell>
        </row>
      </sheetData>
      <sheetData sheetId="17">
        <row r="60">
          <cell r="D60">
            <v>0</v>
          </cell>
        </row>
      </sheetData>
      <sheetData sheetId="18"/>
      <sheetData sheetId="19">
        <row r="8">
          <cell r="B8">
            <v>0.18</v>
          </cell>
        </row>
      </sheetData>
      <sheetData sheetId="20">
        <row r="8">
          <cell r="B8">
            <v>0.18</v>
          </cell>
        </row>
      </sheetData>
      <sheetData sheetId="21">
        <row r="8">
          <cell r="B8">
            <v>0.18</v>
          </cell>
        </row>
      </sheetData>
      <sheetData sheetId="22">
        <row r="8">
          <cell r="B8">
            <v>0.18</v>
          </cell>
        </row>
      </sheetData>
      <sheetData sheetId="23">
        <row r="8">
          <cell r="B8">
            <v>0.18</v>
          </cell>
        </row>
      </sheetData>
      <sheetData sheetId="24" refreshError="1">
        <row r="8">
          <cell r="B8">
            <v>0.18</v>
          </cell>
        </row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БД 1.1"/>
      <sheetName val="БД 2.2"/>
      <sheetName val="БД 2.3"/>
      <sheetName val="БД 2.4"/>
      <sheetName val="БД 2.5"/>
      <sheetName val="БД 1.6"/>
      <sheetName val="БД 2.7"/>
      <sheetName val="БД 1.8"/>
      <sheetName val="БД 2.9"/>
      <sheetName val="НП-2-12-П"/>
      <sheetName val="БД_1_1"/>
      <sheetName val="БД_2_2"/>
      <sheetName val="БД_2_3"/>
      <sheetName val="БД_2_4"/>
      <sheetName val="БД_2_5"/>
      <sheetName val="БД_1_6"/>
      <sheetName val="БД_2_7"/>
      <sheetName val="БД_1_8"/>
      <sheetName val="БД_2_9"/>
      <sheetName val="Баланс"/>
      <sheetName val="Макр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ESTI."/>
      <sheetName val="DI-ESTI"/>
      <sheetName val="сведения"/>
      <sheetName val="new-panel"/>
      <sheetName val="共機計算"/>
      <sheetName val="共機J"/>
      <sheetName val="Cash flow"/>
      <sheetName val="Калькуляция кв"/>
      <sheetName val="Контроль"/>
      <sheetName val="П 4"/>
      <sheetName val="reestr_start"/>
      <sheetName val="G2TempSheet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  <sheetName val="BCS APP Slovakia"/>
      <sheetName val="BCS APP CR"/>
      <sheetName val="Таб1.1"/>
      <sheetName val="XLR_NoRangeSheet"/>
      <sheetName val="Служебный лист"/>
      <sheetName val="Additions"/>
      <sheetName val="ПС рек"/>
      <sheetName val="ЛЭП нов"/>
      <sheetName val="MAIN"/>
      <sheetName val="осв 2003"/>
      <sheetName val="GLC_ratios_Jun"/>
      <sheetName val="Объек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П-БР-2-2-П"/>
      <sheetName val="журнал_изм_"/>
      <sheetName val="БФ-2-9-П_"/>
      <sheetName val="БД 2.3"/>
      <sheetName val="Справочники"/>
      <sheetName val="БД 2.1"/>
      <sheetName val="Баланс ЭЭ"/>
      <sheetName val="Закупки центр"/>
      <sheetName val="35"/>
      <sheetName val="БД_2_3"/>
      <sheetName val="БД_2_1"/>
      <sheetName val="Баланс_ЭЭ"/>
      <sheetName val="План Газпрома"/>
      <sheetName val="Сводный отчет6"/>
      <sheetName val="Приложение 5 Бюджетные формы"/>
      <sheetName val="Т19.1"/>
      <sheetName val="Баланс"/>
      <sheetName val="Макр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обязательств РСК по налогу на добавленную стоимость</v>
          </cell>
        </row>
      </sheetData>
      <sheetData sheetId="7" refreshError="1">
        <row r="6">
          <cell r="B6" t="str">
            <v>Бюджет расчетов РСК по налогам и сборам</v>
          </cell>
        </row>
      </sheetData>
      <sheetData sheetId="8" refreshError="1"/>
      <sheetData sheetId="9" refreshError="1">
        <row r="6">
          <cell r="B6" t="str">
            <v>Бюджет привлеченных кредитов и займов аппарата управления МРСК</v>
          </cell>
        </row>
      </sheetData>
      <sheetData sheetId="10" refreshError="1"/>
      <sheetData sheetId="11" refreshError="1">
        <row r="6">
          <cell r="B6" t="str">
            <v>Бюджет финансовых вложений аппарата управления МРСК</v>
          </cell>
        </row>
      </sheetData>
      <sheetData sheetId="12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справочник"/>
      <sheetName val="журнал_изм"/>
      <sheetName val="БФ-2-8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ФА 2022"/>
      <sheetName val="Сибнефть"/>
      <sheetName val="Усинск_Роснефть"/>
      <sheetName val="виды деятельнос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Т"/>
      <sheetName val="Плата ФСК в экспкртном"/>
      <sheetName val="Плата ФСК по старым ценам"/>
      <sheetName val="Плата ФСК (Новые цены)"/>
      <sheetName val="Плата ФСК (Новые цены) (2)"/>
      <sheetName val="Плата ФСК в расч мощн"/>
      <sheetName val="Оплата потерь ФСК (по факту (Н)"/>
      <sheetName val="Опл потерь ФСК (по факт)одност"/>
      <sheetName val="перекрестка"/>
      <sheetName val="18.2"/>
      <sheetName val="4"/>
      <sheetName val="6"/>
      <sheetName val="15"/>
      <sheetName val="17.1"/>
      <sheetName val="21.3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TEHSHEET"/>
      <sheetName val="Ф-1 (для АО-энерго)"/>
      <sheetName val="Ф-2 (для АО-энерго)"/>
      <sheetName val="перекрестка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35"/>
      <sheetName val="отопл"/>
      <sheetName val="Транспортный"/>
      <sheetName val="XLR_NoRangeSheet"/>
      <sheetName val="MTO REV.0"/>
      <sheetName val="Генер"/>
      <sheetName val="ПС"/>
      <sheetName val="Потребители"/>
      <sheetName val="Сбыты"/>
      <sheetName val="ТСО"/>
      <sheetName val="pile径1m･27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OS01_6OZ"/>
      <sheetName val="КВАНТ"/>
      <sheetName val="Проект"/>
      <sheetName val="Т12"/>
      <sheetName val="REESTR"/>
      <sheetName val="вспомогат(по месяцам)"/>
      <sheetName val="0_14"/>
      <sheetName val="2_14"/>
      <sheetName val="2_24"/>
      <sheetName val="6_14"/>
      <sheetName val="17_14"/>
      <sheetName val="24_14"/>
      <sheetName val="GRES_2007_54"/>
      <sheetName val="эл_ст4"/>
      <sheetName val="Общий_свод_(2)4"/>
      <sheetName val="Т19_11"/>
      <sheetName val="Т1_1_11"/>
      <sheetName val="Т1_2_11"/>
      <sheetName val="ИТОГИ__по_Н,Р,Э,Q4"/>
      <sheetName val="2008_-2010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FGL_BS_data1"/>
      <sheetName val="Вариант_XIII_(аренда_ГТУ)1"/>
      <sheetName val="ЛЭП_нов1"/>
      <sheetName val="ПС_рек1"/>
      <sheetName val="Исход_инф_1"/>
      <sheetName val="Приложение_2_11"/>
      <sheetName val="Таб1_11"/>
      <sheetName val="Ф-1_(для_АО-энерго)1"/>
      <sheetName val="Ф-2_(для_АО-энерго)1"/>
      <sheetName val="вводные_данные_систем1"/>
      <sheetName val="4_11"/>
      <sheetName val="0_15"/>
      <sheetName val="2_15"/>
      <sheetName val="2_25"/>
      <sheetName val="6_15"/>
      <sheetName val="17_15"/>
      <sheetName val="24_15"/>
      <sheetName val="GRES_2007_55"/>
      <sheetName val="эл_ст5"/>
      <sheetName val="Общий_свод_(2)5"/>
      <sheetName val="Т19_12"/>
      <sheetName val="Т1_1_12"/>
      <sheetName val="Т1_2_12"/>
      <sheetName val="ИТОГИ__по_Н,Р,Э,Q5"/>
      <sheetName val="2008_-2010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FGL_BS_data2"/>
      <sheetName val="Вариант_XIII_(аренда_ГТУ)2"/>
      <sheetName val="ЛЭП_нов2"/>
      <sheetName val="ПС_рек2"/>
      <sheetName val="Исход_инф_2"/>
      <sheetName val="Приложение_2_12"/>
      <sheetName val="Таб1_12"/>
      <sheetName val="Ф-1_(для_АО-энерго)2"/>
      <sheetName val="Ф-2_(для_АО-энерго)2"/>
      <sheetName val="вводные_данные_систем2"/>
      <sheetName val="4_12"/>
      <sheetName val="0_16"/>
      <sheetName val="2_16"/>
      <sheetName val="2_26"/>
      <sheetName val="6_16"/>
      <sheetName val="17_16"/>
      <sheetName val="24_16"/>
      <sheetName val="GRES_2007_56"/>
      <sheetName val="эл_ст6"/>
      <sheetName val="Общий_свод_(2)6"/>
      <sheetName val="Т19_13"/>
      <sheetName val="Т1_1_13"/>
      <sheetName val="Т1_2_13"/>
      <sheetName val="ИТОГИ__по_Н,Р,Э,Q6"/>
      <sheetName val="2008_-2010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FGL_BS_data3"/>
      <sheetName val="Вариант_XIII_(аренда_ГТУ)3"/>
      <sheetName val="ЛЭП_нов3"/>
      <sheetName val="ПС_рек3"/>
      <sheetName val="Исход_инф_3"/>
      <sheetName val="Приложение_2_13"/>
      <sheetName val="Таб1_13"/>
      <sheetName val="Ф-1_(для_АО-энерго)3"/>
      <sheetName val="Ф-2_(для_АО-энерго)3"/>
      <sheetName val="вводные_данные_систем3"/>
      <sheetName val="4_13"/>
      <sheetName val="0_17"/>
      <sheetName val="2_17"/>
      <sheetName val="2_27"/>
      <sheetName val="6_17"/>
      <sheetName val="17_17"/>
      <sheetName val="24_17"/>
      <sheetName val="GRES_2007_57"/>
      <sheetName val="эл_ст7"/>
      <sheetName val="Общий_свод_(2)7"/>
      <sheetName val="Т19_14"/>
      <sheetName val="Т1_1_14"/>
      <sheetName val="Т1_2_14"/>
      <sheetName val="ИТОГИ__по_Н,Р,Э,Q7"/>
      <sheetName val="2008_-2010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FGL_BS_data4"/>
      <sheetName val="Вариант_XIII_(аренда_ГТУ)4"/>
      <sheetName val="ЛЭП_нов4"/>
      <sheetName val="ПС_рек4"/>
      <sheetName val="Исход_инф_4"/>
      <sheetName val="Приложение_2_14"/>
      <sheetName val="Таб1_14"/>
      <sheetName val="Ф-1_(для_АО-энерго)4"/>
      <sheetName val="Ф-2_(для_АО-энерго)4"/>
      <sheetName val="вводные_данные_систем4"/>
      <sheetName val="4_14"/>
      <sheetName val="0_18"/>
      <sheetName val="2_18"/>
      <sheetName val="2_28"/>
      <sheetName val="6_18"/>
      <sheetName val="17_18"/>
      <sheetName val="24_18"/>
      <sheetName val="GRES_2007_58"/>
      <sheetName val="эл_ст8"/>
      <sheetName val="Общий_свод_(2)8"/>
      <sheetName val="Т19_15"/>
      <sheetName val="Т1_1_15"/>
      <sheetName val="Т1_2_15"/>
      <sheetName val="ИТОГИ__по_Н,Р,Э,Q8"/>
      <sheetName val="2008_-2010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FGL_BS_data5"/>
      <sheetName val="Вариант_XIII_(аренда_ГТУ)5"/>
      <sheetName val="ЛЭП_нов5"/>
      <sheetName val="ПС_рек5"/>
      <sheetName val="Исход_инф_5"/>
      <sheetName val="Приложение_2_15"/>
      <sheetName val="Таб1_15"/>
      <sheetName val="Ф-1_(для_АО-энерго)5"/>
      <sheetName val="Ф-2_(для_АО-энерго)5"/>
      <sheetName val="вводные_данные_систем5"/>
      <sheetName val="4_15"/>
      <sheetName val="0_19"/>
      <sheetName val="2_19"/>
      <sheetName val="2_29"/>
      <sheetName val="6_19"/>
      <sheetName val="17_19"/>
      <sheetName val="24_19"/>
      <sheetName val="GRES_2007_59"/>
      <sheetName val="эл_ст9"/>
      <sheetName val="Общий_свод_(2)9"/>
      <sheetName val="Т19_16"/>
      <sheetName val="Т1_1_16"/>
      <sheetName val="Т1_2_16"/>
      <sheetName val="ИТОГИ__по_Н,Р,Э,Q9"/>
      <sheetName val="2008_-20109"/>
      <sheetName val="Сценарные_условия9"/>
      <sheetName val="Список_ДЗО9"/>
      <sheetName val="4_Закупка_электроэнергии9"/>
      <sheetName val="5_Производственная_программа9"/>
      <sheetName val="FGL_BS_data6"/>
      <sheetName val="Вариант_XIII_(аренда_ГТУ)6"/>
      <sheetName val="ЛЭП_нов6"/>
      <sheetName val="ПС_рек6"/>
      <sheetName val="Исход_инф_6"/>
      <sheetName val="Приложение_2_16"/>
      <sheetName val="Таб1_16"/>
      <sheetName val="Ф-1_(для_АО-энерго)6"/>
      <sheetName val="Ф-2_(для_АО-энерго)6"/>
      <sheetName val="вводные_данные_систем6"/>
      <sheetName val="4_16"/>
      <sheetName val="вспомогат(по_месяцам)"/>
      <sheetName val="0_110"/>
      <sheetName val="2_110"/>
      <sheetName val="2_210"/>
      <sheetName val="6_110"/>
      <sheetName val="17_110"/>
      <sheetName val="24_110"/>
      <sheetName val="GRES_2007_510"/>
      <sheetName val="эл_ст10"/>
      <sheetName val="Общий_свод_(2)10"/>
      <sheetName val="Т19_17"/>
      <sheetName val="Т1_1_17"/>
      <sheetName val="Т1_2_17"/>
      <sheetName val="ИТОГИ__по_Н,Р,Э,Q10"/>
      <sheetName val="2008_-201010"/>
      <sheetName val="Сценарные_условия10"/>
      <sheetName val="Список_ДЗО10"/>
      <sheetName val="4_Закупка_электроэнергии10"/>
      <sheetName val="5_Производственная_программа10"/>
      <sheetName val="FGL_BS_data7"/>
      <sheetName val="Вариант_XIII_(аренда_ГТУ)7"/>
      <sheetName val="ЛЭП_нов7"/>
      <sheetName val="ПС_рек7"/>
      <sheetName val="Исход_инф_7"/>
      <sheetName val="Приложение_2_17"/>
      <sheetName val="Таб1_17"/>
      <sheetName val="Ф-1_(для_АО-энерго)7"/>
      <sheetName val="Ф-2_(для_АО-энерго)7"/>
      <sheetName val="вводные_данные_систем7"/>
      <sheetName val="4_17"/>
      <sheetName val="вспомогат(по_месяцам)1"/>
      <sheetName val="0_111"/>
      <sheetName val="2_111"/>
      <sheetName val="2_211"/>
      <sheetName val="6_111"/>
      <sheetName val="17_111"/>
      <sheetName val="24_111"/>
      <sheetName val="GRES_2007_511"/>
      <sheetName val="эл_ст11"/>
      <sheetName val="Общий_свод_(2)11"/>
      <sheetName val="Т19_18"/>
      <sheetName val="Т1_1_18"/>
      <sheetName val="Т1_2_18"/>
      <sheetName val="ИТОГИ__по_Н,Р,Э,Q11"/>
      <sheetName val="2008_-201011"/>
      <sheetName val="Сценарные_условия11"/>
      <sheetName val="Список_ДЗО11"/>
      <sheetName val="4_Закупка_электроэнергии11"/>
      <sheetName val="5_Производственная_программа11"/>
      <sheetName val="FGL_BS_data8"/>
      <sheetName val="Вариант_XIII_(аренда_ГТУ)8"/>
      <sheetName val="ЛЭП_нов8"/>
      <sheetName val="ПС_рек8"/>
      <sheetName val="Исход_инф_8"/>
      <sheetName val="Приложение_2_18"/>
      <sheetName val="Таб1_18"/>
      <sheetName val="Ф-1_(для_АО-энерго)8"/>
      <sheetName val="Ф-2_(для_АО-энерго)8"/>
      <sheetName val="вводные_данные_систем8"/>
      <sheetName val="4_18"/>
      <sheetName val="вспомогат(по_месяцам)2"/>
      <sheetName val="0_112"/>
      <sheetName val="2_112"/>
      <sheetName val="2_212"/>
      <sheetName val="6_112"/>
      <sheetName val="17_112"/>
      <sheetName val="24_112"/>
      <sheetName val="GRES_2007_512"/>
      <sheetName val="эл_ст12"/>
      <sheetName val="Общий_свод_(2)12"/>
      <sheetName val="Т19_19"/>
      <sheetName val="Т1_1_19"/>
      <sheetName val="Т1_2_19"/>
      <sheetName val="ИТОГИ__по_Н,Р,Э,Q12"/>
      <sheetName val="2008_-201012"/>
      <sheetName val="Сценарные_условия12"/>
      <sheetName val="Список_ДЗО12"/>
      <sheetName val="4_Закупка_электроэнергии12"/>
      <sheetName val="5_Производственная_программа12"/>
      <sheetName val="FGL_BS_data9"/>
      <sheetName val="Вариант_XIII_(аренда_ГТУ)9"/>
      <sheetName val="ЛЭП_нов9"/>
      <sheetName val="ПС_рек9"/>
      <sheetName val="Исход_инф_9"/>
      <sheetName val="Приложение_2_19"/>
      <sheetName val="Таб1_19"/>
      <sheetName val="Ф-1_(для_АО-энерго)9"/>
      <sheetName val="Ф-2_(для_АО-энерго)9"/>
      <sheetName val="вводные_данные_систем9"/>
      <sheetName val="4_19"/>
      <sheetName val="вспомогат(по_месяцам)3"/>
      <sheetName val="0_113"/>
      <sheetName val="2_113"/>
      <sheetName val="2_213"/>
      <sheetName val="6_113"/>
      <sheetName val="17_113"/>
      <sheetName val="24_113"/>
      <sheetName val="GRES_2007_513"/>
      <sheetName val="эл_ст13"/>
      <sheetName val="Общий_свод_(2)13"/>
      <sheetName val="Т19_110"/>
      <sheetName val="Т1_1_110"/>
      <sheetName val="Т1_2_110"/>
      <sheetName val="ИТОГИ__по_Н,Р,Э,Q13"/>
      <sheetName val="2008_-201013"/>
      <sheetName val="Сценарные_условия13"/>
      <sheetName val="Список_ДЗО13"/>
      <sheetName val="4_Закупка_электроэнергии13"/>
      <sheetName val="5_Производственная_программа13"/>
      <sheetName val="FGL_BS_data10"/>
      <sheetName val="Вариант_XIII_(аренда_ГТУ)10"/>
      <sheetName val="ЛЭП_нов10"/>
      <sheetName val="ПС_рек10"/>
      <sheetName val="Исход_инф_10"/>
      <sheetName val="Приложение_2_110"/>
      <sheetName val="Таб1_110"/>
      <sheetName val="Ф-1_(для_АО-энерго)10"/>
      <sheetName val="Ф-2_(для_АО-энерго)10"/>
      <sheetName val="вводные_данные_систем10"/>
      <sheetName val="4_110"/>
      <sheetName val="вспомогат(по_месяцам)4"/>
      <sheetName val="0_114"/>
      <sheetName val="2_114"/>
      <sheetName val="2_214"/>
      <sheetName val="6_114"/>
      <sheetName val="17_114"/>
      <sheetName val="24_114"/>
      <sheetName val="GRES_2007_514"/>
      <sheetName val="эл_ст14"/>
      <sheetName val="Общий_свод_(2)14"/>
      <sheetName val="Т19_111"/>
      <sheetName val="Т1_1_111"/>
      <sheetName val="Т1_2_111"/>
      <sheetName val="ИТОГИ__по_Н,Р,Э,Q14"/>
      <sheetName val="2008_-201014"/>
      <sheetName val="Сценарные_условия14"/>
      <sheetName val="Список_ДЗО14"/>
      <sheetName val="4_Закупка_электроэнергии14"/>
      <sheetName val="5_Производственная_программа14"/>
      <sheetName val="FGL_BS_data11"/>
      <sheetName val="Вариант_XIII_(аренда_ГТУ)11"/>
      <sheetName val="ЛЭП_нов11"/>
      <sheetName val="ПС_рек11"/>
      <sheetName val="Исход_инф_11"/>
      <sheetName val="Приложение_2_111"/>
      <sheetName val="Таб1_111"/>
      <sheetName val="Ф-1_(для_АО-энерго)11"/>
      <sheetName val="Ф-2_(для_АО-энерго)11"/>
      <sheetName val="вводные_данные_систем11"/>
      <sheetName val="4_111"/>
      <sheetName val="вспомогат(по_месяцам)5"/>
      <sheetName val="0_115"/>
      <sheetName val="2_115"/>
      <sheetName val="2_215"/>
      <sheetName val="6_115"/>
      <sheetName val="17_115"/>
      <sheetName val="24_115"/>
      <sheetName val="GRES_2007_515"/>
      <sheetName val="эл_ст15"/>
      <sheetName val="Общий_свод_(2)15"/>
      <sheetName val="Т19_112"/>
      <sheetName val="Т1_1_112"/>
      <sheetName val="Т1_2_112"/>
      <sheetName val="ИТОГИ__по_Н,Р,Э,Q15"/>
      <sheetName val="2008_-201015"/>
      <sheetName val="Сценарные_условия15"/>
      <sheetName val="Список_ДЗО15"/>
      <sheetName val="4_Закупка_электроэнергии15"/>
      <sheetName val="5_Производственная_программа15"/>
      <sheetName val="FGL_BS_data12"/>
      <sheetName val="Вариант_XIII_(аренда_ГТУ)12"/>
      <sheetName val="ЛЭП_нов12"/>
      <sheetName val="ПС_рек12"/>
      <sheetName val="Исход_инф_12"/>
      <sheetName val="Приложение_2_112"/>
      <sheetName val="Таб1_112"/>
      <sheetName val="Ф-1_(для_АО-энерго)12"/>
      <sheetName val="Ф-2_(для_АО-энерго)12"/>
      <sheetName val="вводные_данные_систем12"/>
      <sheetName val="4_112"/>
      <sheetName val="вспомогат(по_месяцам)6"/>
      <sheetName val="0_117"/>
      <sheetName val="2_117"/>
      <sheetName val="2_217"/>
      <sheetName val="6_117"/>
      <sheetName val="17_117"/>
      <sheetName val="24_117"/>
      <sheetName val="GRES_2007_517"/>
      <sheetName val="эл_ст17"/>
      <sheetName val="Общий_свод_(2)17"/>
      <sheetName val="Т19_114"/>
      <sheetName val="Т1_1_114"/>
      <sheetName val="Т1_2_114"/>
      <sheetName val="ИТОГИ__по_Н,Р,Э,Q17"/>
      <sheetName val="2008_-201017"/>
      <sheetName val="Сценарные_условия17"/>
      <sheetName val="Список_ДЗО17"/>
      <sheetName val="4_Закупка_электроэнергии17"/>
      <sheetName val="5_Производственная_программа17"/>
      <sheetName val="FGL_BS_data14"/>
      <sheetName val="Вариант_XIII_(аренда_ГТУ)14"/>
      <sheetName val="ЛЭП_нов14"/>
      <sheetName val="ПС_рек14"/>
      <sheetName val="Исход_инф_14"/>
      <sheetName val="Приложение_2_114"/>
      <sheetName val="Таб1_114"/>
      <sheetName val="Ф-1_(для_АО-энерго)14"/>
      <sheetName val="Ф-2_(для_АО-энерго)14"/>
      <sheetName val="вводные_данные_систем14"/>
      <sheetName val="4_114"/>
      <sheetName val="вспомогат(по_месяцам)8"/>
      <sheetName val="0_116"/>
      <sheetName val="2_116"/>
      <sheetName val="2_216"/>
      <sheetName val="6_116"/>
      <sheetName val="17_116"/>
      <sheetName val="24_116"/>
      <sheetName val="GRES_2007_516"/>
      <sheetName val="эл_ст16"/>
      <sheetName val="Общий_свод_(2)16"/>
      <sheetName val="Т19_113"/>
      <sheetName val="Т1_1_113"/>
      <sheetName val="Т1_2_113"/>
      <sheetName val="ИТОГИ__по_Н,Р,Э,Q16"/>
      <sheetName val="2008_-201016"/>
      <sheetName val="Сценарные_условия16"/>
      <sheetName val="Список_ДЗО16"/>
      <sheetName val="4_Закупка_электроэнергии16"/>
      <sheetName val="5_Производственная_программа16"/>
      <sheetName val="FGL_BS_data13"/>
      <sheetName val="Вариант_XIII_(аренда_ГТУ)13"/>
      <sheetName val="ЛЭП_нов13"/>
      <sheetName val="ПС_рек13"/>
      <sheetName val="Исход_инф_13"/>
      <sheetName val="Приложение_2_113"/>
      <sheetName val="Таб1_113"/>
      <sheetName val="Ф-1_(для_АО-энерго)13"/>
      <sheetName val="Ф-2_(для_АО-энерго)13"/>
      <sheetName val="вводные_данные_систем13"/>
      <sheetName val="4_113"/>
      <sheetName val="вспомогат(по_месяцам)7"/>
      <sheetName val="0_118"/>
      <sheetName val="2_118"/>
      <sheetName val="2_218"/>
      <sheetName val="6_118"/>
      <sheetName val="17_118"/>
      <sheetName val="24_118"/>
      <sheetName val="GRES_2007_518"/>
      <sheetName val="эл_ст18"/>
      <sheetName val="Общий_свод_(2)18"/>
      <sheetName val="Т19_115"/>
      <sheetName val="Т1_1_115"/>
      <sheetName val="Т1_2_115"/>
      <sheetName val="ИТОГИ__по_Н,Р,Э,Q18"/>
      <sheetName val="2008_-201018"/>
      <sheetName val="Сценарные_условия18"/>
      <sheetName val="Список_ДЗО18"/>
      <sheetName val="4_Закупка_электроэнергии18"/>
      <sheetName val="5_Производственная_программа18"/>
      <sheetName val="FGL_BS_data15"/>
      <sheetName val="Вариант_XIII_(аренда_ГТУ)15"/>
      <sheetName val="ЛЭП_нов15"/>
      <sheetName val="ПС_рек15"/>
      <sheetName val="Исход_инф_15"/>
      <sheetName val="Приложение_2_115"/>
      <sheetName val="Таб1_115"/>
      <sheetName val="Ф-1_(для_АО-энерго)15"/>
      <sheetName val="Ф-2_(для_АО-энерго)15"/>
      <sheetName val="вводные_данные_систем15"/>
      <sheetName val="4_115"/>
      <sheetName val="вспомогат(по_месяцам)9"/>
      <sheetName val="0 (фст)"/>
      <sheetName val="Закупки центр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лужебный лист"/>
      <sheetName val="SHPZ"/>
      <sheetName val="БИ-2-18-П"/>
      <sheetName val="БИ-2-19-П"/>
      <sheetName val="БИ-2-7-П"/>
      <sheetName val="БИ-2-9-П"/>
      <sheetName val="БИ-2-14-П"/>
      <sheetName val="БИ-2-16-П"/>
      <sheetName val="A"/>
      <sheetName val="Не удалять"/>
    </sheetNames>
    <sheetDataSet>
      <sheetData sheetId="0" refreshError="1"/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 refreshError="1"/>
      <sheetData sheetId="373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ие расходы"/>
      <sheetName val="База распределения по ВД"/>
    </sheetNames>
    <sheetDataSet>
      <sheetData sheetId="0" refreshError="1"/>
      <sheetData sheetId="1" refreshError="1">
        <row r="7">
          <cell r="C7">
            <v>0.99451497416993684</v>
          </cell>
          <cell r="D7">
            <v>5.0777508083465726E-3</v>
          </cell>
          <cell r="E7">
            <v>4.0727502171658894E-4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15 "/>
      <sheetName val="Справочники"/>
      <sheetName val="Лист13"/>
      <sheetName val="ИТОГИ  по Н,Р,Э,Q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Общеж.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"/>
      <sheetName val="Свод"/>
      <sheetName val="Люди"/>
      <sheetName val="К1"/>
      <sheetName val="К1 (2)"/>
      <sheetName val="К1_разн"/>
      <sheetName val="К1_разн (2)"/>
      <sheetName val="К2"/>
      <sheetName val="К2_разн"/>
      <sheetName val="К3"/>
      <sheetName val="Форд4"/>
      <sheetName val="К3 разн"/>
      <sheetName val="Вальщ"/>
      <sheetName val="Вальщ (2)"/>
      <sheetName val="Вальщ реал"/>
      <sheetName val="Белов (2)"/>
      <sheetName val="Беловреал "/>
      <sheetName val="Белов-Кашуба"/>
      <sheetName val="Кашуба"/>
      <sheetName val="Кашуба реал"/>
      <sheetName val="Белоз"/>
      <sheetName val="Белоз реал"/>
      <sheetName val="Семч"/>
      <sheetName val="Семч реал"/>
      <sheetName val="Погр"/>
      <sheetName val="А_Расц"/>
      <sheetName val="А_БД"/>
      <sheetName val="А_Расч"/>
      <sheetName val="А_разн"/>
      <sheetName val="Глеб"/>
      <sheetName val="Ероф."/>
      <sheetName val="марыш"/>
      <sheetName val="Крест"/>
      <sheetName val="Молч"/>
      <sheetName val="Прот."/>
      <sheetName val="Векш"/>
      <sheetName val="Бабкин"/>
      <sheetName val="герас."/>
      <sheetName val="Нов.Гейер"/>
      <sheetName val="Карелин"/>
      <sheetName val="УсыУЖД Кашуба"/>
      <sheetName val="УсыУЖД Микуш"/>
      <sheetName val="УсыУЖД БЕЦ (2)"/>
      <sheetName val="МагУЖД"/>
      <sheetName val="РемУЖД (2)"/>
      <sheetName val="НСкл1Шилов"/>
      <sheetName val="НСклЧерк"/>
      <sheetName val="Шпала"/>
      <sheetName val="Шпала (3)"/>
      <sheetName val="Шпала (2)"/>
      <sheetName val="С1"/>
      <sheetName val="С1 (2)"/>
      <sheetName val="С2"/>
      <sheetName val="С3"/>
      <sheetName val="Бульд"/>
      <sheetName val="Дороги"/>
      <sheetName val="РММ"/>
      <sheetName val="РММ (2)"/>
      <sheetName val="РММ_кту"/>
      <sheetName val="Упр"/>
      <sheetName val="Приказ"/>
      <sheetName val="автоб"/>
      <sheetName val="гсм"/>
      <sheetName val="контр"/>
      <sheetName val="сторожа"/>
      <sheetName val="проч"/>
      <sheetName val="плотн"/>
      <sheetName val="телеф."/>
      <sheetName val="уборщ"/>
      <sheetName val="кочегары"/>
      <sheetName val="проминка "/>
      <sheetName val="К1_(2)"/>
      <sheetName val="К1_разн_(2)"/>
      <sheetName val="К3_разн"/>
      <sheetName val="Вальщ_(2)"/>
      <sheetName val="Вальщ_реал"/>
      <sheetName val="Белов_(2)"/>
      <sheetName val="Беловреал_"/>
      <sheetName val="Кашуба_реал"/>
      <sheetName val="Белоз_реал"/>
      <sheetName val="Семч_реал"/>
      <sheetName val="Ероф_"/>
      <sheetName val="Прот_"/>
      <sheetName val="герас_"/>
      <sheetName val="Нов_Гейер"/>
      <sheetName val="УсыУЖД_Кашуба"/>
      <sheetName val="УсыУЖД_Микуш"/>
      <sheetName val="УсыУЖД_БЕЦ_(2)"/>
      <sheetName val="РемУЖД_(2)"/>
      <sheetName val="Шпала_(3)"/>
      <sheetName val="Шпала_(2)"/>
      <sheetName val="С1_(2)"/>
      <sheetName val="РММ_(2)"/>
      <sheetName val="телеф_"/>
      <sheetName val="проминка_"/>
      <sheetName val="1.2"/>
      <sheetName val="4"/>
      <sheetName val="10"/>
      <sheetName val="9"/>
      <sheetName val="REESTR_LOCATION"/>
      <sheetName val="REESTR_MO"/>
      <sheetName val="REESTR_STREET"/>
      <sheetName val="TECHSHEET"/>
      <sheetName val="ээ"/>
      <sheetName val="16"/>
      <sheetName val="17"/>
      <sheetName val="5"/>
      <sheetName val="Ф-1 (для АО-энерго)"/>
      <sheetName val="Ф-2 (для АО-энерго)"/>
      <sheetName val="перекрестка"/>
      <sheetName val="17.1"/>
      <sheetName val="24"/>
      <sheetName val="25"/>
      <sheetName val="Справочники"/>
      <sheetName val="18.2"/>
      <sheetName val="6"/>
      <sheetName val="15"/>
      <sheetName val="21.3"/>
      <sheetName val="2.3"/>
      <sheetName val="20"/>
      <sheetName val="27"/>
      <sheetName val="P2.1"/>
      <sheetName val="Заголовок"/>
      <sheetName val="Сетевые организации"/>
      <sheetName val="Сбытовые организации"/>
      <sheetName val="ЭСО"/>
      <sheetName val="токс-э"/>
      <sheetName val="1"/>
    </sheetNames>
    <sheetDataSet>
      <sheetData sheetId="0" refreshError="1"/>
      <sheetData sheetId="1" refreshError="1"/>
      <sheetData sheetId="2" refreshError="1">
        <row r="2">
          <cell r="A2" t="str">
            <v>Акишин С.С.</v>
          </cell>
        </row>
        <row r="3">
          <cell r="A3" t="str">
            <v>Акишина И.С.</v>
          </cell>
        </row>
        <row r="4">
          <cell r="A4" t="str">
            <v>Алешкевич А.А.</v>
          </cell>
        </row>
        <row r="5">
          <cell r="A5" t="str">
            <v>Андреев В.Б.</v>
          </cell>
        </row>
        <row r="6">
          <cell r="A6" t="str">
            <v>Арабаджи В.И.</v>
          </cell>
        </row>
        <row r="7">
          <cell r="A7" t="str">
            <v>Арабаджи И В</v>
          </cell>
        </row>
        <row r="8">
          <cell r="A8" t="str">
            <v>Архипов А.Н.</v>
          </cell>
        </row>
        <row r="9">
          <cell r="A9" t="str">
            <v>Бабкин Р.А.</v>
          </cell>
        </row>
        <row r="10">
          <cell r="A10" t="str">
            <v>Бабошин А.В.</v>
          </cell>
        </row>
        <row r="11">
          <cell r="A11" t="str">
            <v>Бабошина Т.С.</v>
          </cell>
        </row>
        <row r="12">
          <cell r="A12" t="str">
            <v>Бабулин Н.П.</v>
          </cell>
        </row>
        <row r="13">
          <cell r="A13" t="str">
            <v>Бабчихин В.Ю.</v>
          </cell>
        </row>
        <row r="14">
          <cell r="A14" t="str">
            <v>Баев А.И.</v>
          </cell>
        </row>
        <row r="15">
          <cell r="A15" t="str">
            <v>Баев А.П.</v>
          </cell>
        </row>
        <row r="16">
          <cell r="A16" t="str">
            <v>Баев В.</v>
          </cell>
        </row>
        <row r="17">
          <cell r="A17" t="str">
            <v>Башарин А.Н.</v>
          </cell>
        </row>
        <row r="18">
          <cell r="A18" t="str">
            <v>Башарин В.А.</v>
          </cell>
        </row>
        <row r="19">
          <cell r="A19" t="str">
            <v>Бевз А.В.</v>
          </cell>
        </row>
        <row r="20">
          <cell r="A20" t="str">
            <v>Бевз Н.В.</v>
          </cell>
        </row>
        <row r="21">
          <cell r="A21" t="str">
            <v>Белов В.А.</v>
          </cell>
        </row>
        <row r="22">
          <cell r="A22" t="str">
            <v>Белов С.А.</v>
          </cell>
        </row>
        <row r="23">
          <cell r="A23" t="str">
            <v>Белозеров А.В.</v>
          </cell>
        </row>
        <row r="24">
          <cell r="A24" t="str">
            <v>Бескуров А.Н.</v>
          </cell>
        </row>
        <row r="25">
          <cell r="A25" t="str">
            <v>Бескуров В.В.</v>
          </cell>
        </row>
        <row r="26">
          <cell r="A26" t="str">
            <v>Бец А.И.</v>
          </cell>
        </row>
        <row r="27">
          <cell r="A27" t="str">
            <v>Бец И.А.</v>
          </cell>
        </row>
        <row r="28">
          <cell r="A28" t="str">
            <v>Биричев А.С.</v>
          </cell>
        </row>
        <row r="29">
          <cell r="A29" t="str">
            <v>Бичан А.А.</v>
          </cell>
        </row>
        <row r="30">
          <cell r="A30" t="str">
            <v>Бобошин В.А.</v>
          </cell>
        </row>
        <row r="31">
          <cell r="A31" t="str">
            <v>Бобчихина Т.В.</v>
          </cell>
        </row>
        <row r="32">
          <cell r="A32" t="str">
            <v>Большаков В.Р.</v>
          </cell>
        </row>
        <row r="33">
          <cell r="A33" t="str">
            <v>Борисова Т.С.</v>
          </cell>
        </row>
        <row r="34">
          <cell r="A34" t="str">
            <v>Булатов А.С.</v>
          </cell>
        </row>
        <row r="35">
          <cell r="A35" t="str">
            <v>Бурдаев В.А.</v>
          </cell>
        </row>
        <row r="36">
          <cell r="A36" t="str">
            <v>Бурянин С.Н.</v>
          </cell>
        </row>
        <row r="37">
          <cell r="A37" t="str">
            <v>Ванеев С.С.</v>
          </cell>
        </row>
        <row r="38">
          <cell r="A38" t="str">
            <v>Векшин А.Н.</v>
          </cell>
        </row>
        <row r="39">
          <cell r="A39" t="str">
            <v>Вершинин И.И.</v>
          </cell>
        </row>
        <row r="40">
          <cell r="A40" t="str">
            <v>Вершинина А.В.</v>
          </cell>
        </row>
        <row r="41">
          <cell r="A41" t="str">
            <v>Войтик А.Е.</v>
          </cell>
        </row>
        <row r="42">
          <cell r="A42" t="str">
            <v>Войтик Н.Е.</v>
          </cell>
        </row>
        <row r="43">
          <cell r="A43" t="str">
            <v>Войтихов А.</v>
          </cell>
        </row>
        <row r="44">
          <cell r="A44" t="str">
            <v>Вострикова Н.Н.</v>
          </cell>
        </row>
        <row r="45">
          <cell r="A45" t="str">
            <v>Вторушина Л.В.</v>
          </cell>
        </row>
        <row r="46">
          <cell r="A46" t="str">
            <v>Гейер ИИ</v>
          </cell>
        </row>
        <row r="47">
          <cell r="A47" t="str">
            <v>Герасимов В.</v>
          </cell>
        </row>
        <row r="48">
          <cell r="A48" t="str">
            <v>Глебов А.Н.</v>
          </cell>
        </row>
        <row r="49">
          <cell r="A49" t="str">
            <v>Голиков А.И.</v>
          </cell>
        </row>
        <row r="50">
          <cell r="A50" t="str">
            <v>Головин В.В.</v>
          </cell>
        </row>
        <row r="51">
          <cell r="A51" t="str">
            <v>Головина О.Н.</v>
          </cell>
        </row>
        <row r="52">
          <cell r="A52" t="str">
            <v>Голышев А.В.</v>
          </cell>
        </row>
        <row r="53">
          <cell r="A53" t="str">
            <v>Гонтарук Е.В.</v>
          </cell>
        </row>
        <row r="54">
          <cell r="A54" t="str">
            <v>Горбунов В.И.</v>
          </cell>
        </row>
        <row r="55">
          <cell r="A55" t="str">
            <v>Горбунов И.И.</v>
          </cell>
        </row>
        <row r="56">
          <cell r="A56" t="str">
            <v>Горбунов Н.А.</v>
          </cell>
        </row>
        <row r="57">
          <cell r="A57" t="str">
            <v>Горбунов Н.В.</v>
          </cell>
        </row>
        <row r="58">
          <cell r="A58" t="str">
            <v>Горбунов Ю.И.</v>
          </cell>
        </row>
        <row r="59">
          <cell r="A59" t="str">
            <v>Горбунова Г.Д.</v>
          </cell>
        </row>
        <row r="60">
          <cell r="A60" t="str">
            <v>Горчаков В.А.</v>
          </cell>
        </row>
        <row r="61">
          <cell r="A61" t="str">
            <v>Горчакова Н.В.</v>
          </cell>
        </row>
        <row r="62">
          <cell r="A62" t="str">
            <v>Горшков А.А.</v>
          </cell>
        </row>
        <row r="63">
          <cell r="A63" t="str">
            <v>Гузик С.А.</v>
          </cell>
        </row>
        <row r="64">
          <cell r="A64" t="str">
            <v>Добавкин А.С.</v>
          </cell>
        </row>
        <row r="65">
          <cell r="A65" t="str">
            <v>Докшин А.Н.</v>
          </cell>
        </row>
        <row r="66">
          <cell r="A66" t="str">
            <v>Дресвянин С.Н.</v>
          </cell>
        </row>
        <row r="67">
          <cell r="A67" t="str">
            <v>Ельцин А.Л.</v>
          </cell>
        </row>
        <row r="68">
          <cell r="A68" t="str">
            <v>Ельцин С.А.</v>
          </cell>
        </row>
        <row r="69">
          <cell r="A69" t="str">
            <v>Ерофеевская А.М.</v>
          </cell>
        </row>
        <row r="70">
          <cell r="A70" t="str">
            <v>Ерофеевская О.В.</v>
          </cell>
        </row>
        <row r="71">
          <cell r="A71" t="str">
            <v>Ерофеевский В.А.</v>
          </cell>
        </row>
        <row r="72">
          <cell r="A72" t="str">
            <v>Ерофеевский Н.А.</v>
          </cell>
        </row>
        <row r="73">
          <cell r="A73" t="str">
            <v>Жаравин В.А.</v>
          </cell>
        </row>
        <row r="74">
          <cell r="A74" t="str">
            <v>Жубрев Е.С.</v>
          </cell>
        </row>
        <row r="75">
          <cell r="A75" t="str">
            <v>Жубрев С.А.</v>
          </cell>
        </row>
        <row r="76">
          <cell r="A76" t="str">
            <v>Жубрева З.И.</v>
          </cell>
        </row>
        <row r="77">
          <cell r="A77" t="str">
            <v>Жуков А.В.</v>
          </cell>
        </row>
        <row r="78">
          <cell r="A78" t="str">
            <v>Жуков С.А.</v>
          </cell>
        </row>
        <row r="79">
          <cell r="A79" t="str">
            <v>Жуков С.В.</v>
          </cell>
        </row>
        <row r="80">
          <cell r="A80" t="str">
            <v>Забавнов С.</v>
          </cell>
        </row>
        <row r="81">
          <cell r="A81" t="str">
            <v>Заглубоцкая Е.Н.</v>
          </cell>
        </row>
        <row r="82">
          <cell r="A82" t="str">
            <v>Задорожный М.</v>
          </cell>
        </row>
        <row r="83">
          <cell r="A83" t="str">
            <v>Зарубин А.В.</v>
          </cell>
        </row>
        <row r="84">
          <cell r="A84" t="str">
            <v>Зарубин С.а.</v>
          </cell>
        </row>
        <row r="85">
          <cell r="A85" t="str">
            <v>Захарчишин Т.И.</v>
          </cell>
        </row>
        <row r="86">
          <cell r="A86" t="str">
            <v>Зинин В.Б.</v>
          </cell>
        </row>
        <row r="87">
          <cell r="A87" t="str">
            <v>Зиновьев А.В.</v>
          </cell>
        </row>
        <row r="88">
          <cell r="A88" t="str">
            <v>Иванов  И.В.</v>
          </cell>
        </row>
        <row r="89">
          <cell r="A89" t="str">
            <v>Иванов Ю.</v>
          </cell>
        </row>
        <row r="90">
          <cell r="A90" t="str">
            <v>Калининская Г.Е.</v>
          </cell>
        </row>
        <row r="91">
          <cell r="A91" t="str">
            <v>Капустин А.С.</v>
          </cell>
        </row>
        <row r="92">
          <cell r="A92" t="str">
            <v>Капустина Елена А.</v>
          </cell>
        </row>
        <row r="93">
          <cell r="A93" t="str">
            <v>Карелин В.А.</v>
          </cell>
        </row>
        <row r="94">
          <cell r="A94" t="str">
            <v>Карелин С.А.</v>
          </cell>
        </row>
        <row r="95">
          <cell r="A95" t="str">
            <v>Кашуба А.Н.</v>
          </cell>
        </row>
        <row r="96">
          <cell r="A96" t="str">
            <v>Кеер И.И.</v>
          </cell>
        </row>
        <row r="97">
          <cell r="A97" t="str">
            <v>Кизин В.В.</v>
          </cell>
        </row>
        <row r="98">
          <cell r="A98" t="str">
            <v>Кириллов М.А.</v>
          </cell>
        </row>
        <row r="99">
          <cell r="A99" t="str">
            <v>Кириллова О.П.</v>
          </cell>
        </row>
        <row r="100">
          <cell r="A100" t="str">
            <v>Кирилов М.А.</v>
          </cell>
        </row>
        <row r="101">
          <cell r="A101" t="str">
            <v>Киркин С.В.</v>
          </cell>
        </row>
        <row r="102">
          <cell r="A102" t="str">
            <v>Клепиковская О.Л.</v>
          </cell>
        </row>
        <row r="103">
          <cell r="A103" t="str">
            <v>Клепиковский Д.</v>
          </cell>
        </row>
        <row r="104">
          <cell r="A104" t="str">
            <v>Климова Зоя Г.</v>
          </cell>
        </row>
        <row r="105">
          <cell r="A105" t="str">
            <v>Книгин Г.</v>
          </cell>
        </row>
        <row r="106">
          <cell r="A106" t="str">
            <v>Ковалев Р.В.</v>
          </cell>
        </row>
        <row r="107">
          <cell r="A107" t="str">
            <v>Комяков А.Н.</v>
          </cell>
        </row>
        <row r="108">
          <cell r="A108" t="str">
            <v>Комяков Ан.А.</v>
          </cell>
        </row>
        <row r="109">
          <cell r="A109" t="str">
            <v>Комяков С.А.</v>
          </cell>
        </row>
        <row r="110">
          <cell r="A110" t="str">
            <v>Конго Л.А.</v>
          </cell>
        </row>
        <row r="111">
          <cell r="A111" t="str">
            <v>Копасов Д.А.</v>
          </cell>
        </row>
        <row r="112">
          <cell r="A112" t="str">
            <v>Копач В.Ф.</v>
          </cell>
        </row>
        <row r="113">
          <cell r="A113" t="str">
            <v>Копач Г.В.</v>
          </cell>
        </row>
        <row r="114">
          <cell r="A114" t="str">
            <v>Копосов Н.Г.</v>
          </cell>
        </row>
        <row r="115">
          <cell r="A115" t="str">
            <v>Копосов Н.П.</v>
          </cell>
        </row>
        <row r="116">
          <cell r="A116" t="str">
            <v>Копосов С.В.</v>
          </cell>
        </row>
        <row r="117">
          <cell r="A117" t="str">
            <v>Копосова Е.Л.</v>
          </cell>
        </row>
        <row r="118">
          <cell r="A118" t="str">
            <v>Корепин А.И.</v>
          </cell>
        </row>
        <row r="119">
          <cell r="A119" t="str">
            <v>Корепин Л.С.</v>
          </cell>
        </row>
        <row r="120">
          <cell r="A120" t="str">
            <v>Корепин С.И.</v>
          </cell>
        </row>
        <row r="121">
          <cell r="A121" t="str">
            <v>Корепина З.М.</v>
          </cell>
        </row>
        <row r="122">
          <cell r="A122" t="str">
            <v>Корепина Т.Д.</v>
          </cell>
        </row>
        <row r="123">
          <cell r="A123" t="str">
            <v>Корепина О.</v>
          </cell>
        </row>
        <row r="124">
          <cell r="A124" t="str">
            <v>Коробков Г.</v>
          </cell>
        </row>
        <row r="125">
          <cell r="A125" t="str">
            <v>Кочеваткин М.В.</v>
          </cell>
        </row>
        <row r="126">
          <cell r="A126" t="str">
            <v>Кочура В.М.</v>
          </cell>
        </row>
        <row r="127">
          <cell r="A127" t="str">
            <v>Красильников А.А.</v>
          </cell>
        </row>
        <row r="128">
          <cell r="A128" t="str">
            <v>Красильников Ан.А.</v>
          </cell>
        </row>
        <row r="129">
          <cell r="A129" t="str">
            <v>Красильникова Е.Н.</v>
          </cell>
        </row>
        <row r="130">
          <cell r="A130" t="str">
            <v>Крестовский А.М.</v>
          </cell>
        </row>
        <row r="131">
          <cell r="A131" t="str">
            <v>Крутоус И.А.</v>
          </cell>
        </row>
        <row r="132">
          <cell r="A132" t="str">
            <v>Крылова Л.</v>
          </cell>
        </row>
        <row r="133">
          <cell r="A133" t="str">
            <v>Крюкович А.И.</v>
          </cell>
        </row>
        <row r="134">
          <cell r="A134" t="str">
            <v>Кузнецов Л.Н.</v>
          </cell>
        </row>
        <row r="135">
          <cell r="A135" t="str">
            <v>Лаврентьев В.В.</v>
          </cell>
        </row>
        <row r="136">
          <cell r="A136" t="str">
            <v>Леликова  Т.</v>
          </cell>
        </row>
        <row r="137">
          <cell r="A137" t="str">
            <v>Лешуков В.Е.</v>
          </cell>
        </row>
        <row r="138">
          <cell r="A138" t="str">
            <v>Лихарев А.И.</v>
          </cell>
        </row>
        <row r="139">
          <cell r="A139" t="str">
            <v>Лобанов А.М.</v>
          </cell>
        </row>
        <row r="140">
          <cell r="A140" t="str">
            <v>Лобанов Ал.М.</v>
          </cell>
        </row>
        <row r="141">
          <cell r="A141" t="str">
            <v>Лобанова Е.В.</v>
          </cell>
        </row>
        <row r="142">
          <cell r="A142" t="str">
            <v>Лобанова Н.С.</v>
          </cell>
        </row>
        <row r="143">
          <cell r="A143" t="str">
            <v>Ломовенков В.Н.</v>
          </cell>
        </row>
        <row r="144">
          <cell r="A144" t="str">
            <v>Лушков В.С.</v>
          </cell>
        </row>
        <row r="145">
          <cell r="A145" t="str">
            <v>Лушков Л.В.</v>
          </cell>
        </row>
        <row r="146">
          <cell r="A146" t="str">
            <v>Мардаровский Ф.С.</v>
          </cell>
        </row>
        <row r="147">
          <cell r="A147" t="str">
            <v>Мартынов А.И.</v>
          </cell>
        </row>
        <row r="148">
          <cell r="A148" t="str">
            <v>Мартынов С.И.</v>
          </cell>
        </row>
        <row r="149">
          <cell r="A149" t="str">
            <v>Мартынова И.П.</v>
          </cell>
        </row>
        <row r="150">
          <cell r="A150" t="str">
            <v>Марышев О.С.</v>
          </cell>
        </row>
        <row r="151">
          <cell r="A151" t="str">
            <v>Матвеева В.А</v>
          </cell>
        </row>
        <row r="152">
          <cell r="A152" t="str">
            <v>Махин В.И.</v>
          </cell>
        </row>
        <row r="153">
          <cell r="A153" t="str">
            <v>Машнина И.Н.</v>
          </cell>
        </row>
        <row r="154">
          <cell r="A154" t="str">
            <v>Машуренко А.А.</v>
          </cell>
        </row>
        <row r="155">
          <cell r="A155" t="str">
            <v>Мелентьев В.А.</v>
          </cell>
        </row>
        <row r="156">
          <cell r="A156" t="str">
            <v>Меньшиков В</v>
          </cell>
        </row>
        <row r="157">
          <cell r="A157" t="str">
            <v>Миленин В.П.</v>
          </cell>
        </row>
        <row r="158">
          <cell r="A158" t="str">
            <v>Молчанов С.</v>
          </cell>
        </row>
        <row r="159">
          <cell r="A159" t="str">
            <v>Морозов С.В.</v>
          </cell>
        </row>
        <row r="160">
          <cell r="A160" t="str">
            <v>Мужиков А.Ю.</v>
          </cell>
        </row>
        <row r="161">
          <cell r="A161" t="str">
            <v>Мужиков С</v>
          </cell>
        </row>
        <row r="162">
          <cell r="A162" t="str">
            <v>Некипелов И.</v>
          </cell>
        </row>
        <row r="163">
          <cell r="A163" t="str">
            <v>Некипелова Е.А.</v>
          </cell>
        </row>
        <row r="164">
          <cell r="A164" t="str">
            <v>Николаев  А.Л.</v>
          </cell>
        </row>
        <row r="165">
          <cell r="A165" t="str">
            <v>Николаев С.Л.</v>
          </cell>
        </row>
        <row r="166">
          <cell r="A166" t="str">
            <v>Новинский ВВ</v>
          </cell>
        </row>
        <row r="167">
          <cell r="A167" t="str">
            <v>Новожилов А.В.</v>
          </cell>
        </row>
        <row r="168">
          <cell r="A168" t="str">
            <v>Оспенникова Л.А.</v>
          </cell>
        </row>
        <row r="169">
          <cell r="A169" t="str">
            <v>Павлов И.К.</v>
          </cell>
        </row>
        <row r="170">
          <cell r="A170" t="str">
            <v>Павлова Т.Н.</v>
          </cell>
        </row>
        <row r="171">
          <cell r="A171" t="str">
            <v>Панов М.Н.</v>
          </cell>
        </row>
        <row r="172">
          <cell r="A172" t="str">
            <v>Паутов С.</v>
          </cell>
        </row>
        <row r="173">
          <cell r="A173" t="str">
            <v>Пахолков А.В.</v>
          </cell>
        </row>
        <row r="174">
          <cell r="A174" t="str">
            <v>Пахолков В.А.</v>
          </cell>
        </row>
        <row r="175">
          <cell r="A175" t="str">
            <v>Пахолков Н.А.</v>
          </cell>
        </row>
        <row r="176">
          <cell r="A176" t="str">
            <v>Пахомов Д.А.</v>
          </cell>
        </row>
        <row r="177">
          <cell r="A177" t="str">
            <v>Пахолкова А.Д.</v>
          </cell>
        </row>
        <row r="178">
          <cell r="A178" t="str">
            <v>Перминова В.</v>
          </cell>
        </row>
        <row r="179">
          <cell r="A179" t="str">
            <v>Пинежанинов С.В.</v>
          </cell>
        </row>
        <row r="180">
          <cell r="A180" t="str">
            <v>Плехун А.С.</v>
          </cell>
        </row>
        <row r="181">
          <cell r="A181" t="str">
            <v>Плехун Н.С.</v>
          </cell>
        </row>
        <row r="182">
          <cell r="A182" t="str">
            <v>Подосокорский А.Н.</v>
          </cell>
        </row>
        <row r="183">
          <cell r="A183" t="str">
            <v>Полоник В.В.</v>
          </cell>
        </row>
        <row r="184">
          <cell r="A184" t="str">
            <v>Понедельников С.В.</v>
          </cell>
        </row>
        <row r="185">
          <cell r="A185" t="str">
            <v>Поперечный Я.М.</v>
          </cell>
        </row>
        <row r="186">
          <cell r="A186" t="str">
            <v>Попов А.В.</v>
          </cell>
        </row>
        <row r="187">
          <cell r="A187" t="str">
            <v>Попов В.Б.</v>
          </cell>
        </row>
        <row r="188">
          <cell r="A188" t="str">
            <v>Попов С.А.</v>
          </cell>
        </row>
        <row r="189">
          <cell r="A189" t="str">
            <v>Поскотин Е</v>
          </cell>
        </row>
        <row r="190">
          <cell r="A190" t="str">
            <v>Постников С.В.</v>
          </cell>
        </row>
        <row r="191">
          <cell r="A191" t="str">
            <v>Протасов С.Н.</v>
          </cell>
        </row>
        <row r="192">
          <cell r="A192" t="str">
            <v>Прошак В.А.</v>
          </cell>
        </row>
        <row r="193">
          <cell r="A193" t="str">
            <v>Прошутинский А.В.</v>
          </cell>
        </row>
        <row r="194">
          <cell r="A194" t="str">
            <v>Прошутинский А.И.</v>
          </cell>
        </row>
        <row r="195">
          <cell r="A195" t="str">
            <v>Прошутинский В.В.</v>
          </cell>
        </row>
        <row r="196">
          <cell r="A196" t="str">
            <v>Прошутинский Г.Б.</v>
          </cell>
        </row>
        <row r="197">
          <cell r="A197" t="str">
            <v>Прусаков Р.М.</v>
          </cell>
        </row>
        <row r="198">
          <cell r="A198" t="str">
            <v>Пугачева Т.П.</v>
          </cell>
        </row>
        <row r="199">
          <cell r="A199" t="str">
            <v>Пудышев И.А.</v>
          </cell>
        </row>
        <row r="200">
          <cell r="A200" t="str">
            <v>Рогачев Д.В.</v>
          </cell>
        </row>
        <row r="201">
          <cell r="A201" t="str">
            <v>Родькин А.В.</v>
          </cell>
        </row>
        <row r="202">
          <cell r="A202" t="str">
            <v>Родькин Н.В.</v>
          </cell>
        </row>
        <row r="203">
          <cell r="A203" t="str">
            <v>Рожков Н.П.</v>
          </cell>
        </row>
        <row r="204">
          <cell r="A204" t="str">
            <v>Романенко И.А.</v>
          </cell>
        </row>
        <row r="205">
          <cell r="A205" t="str">
            <v>Романенко П.В.</v>
          </cell>
        </row>
        <row r="206">
          <cell r="A206" t="str">
            <v>Рыбин А.В.</v>
          </cell>
        </row>
        <row r="207">
          <cell r="A207" t="str">
            <v>Рыбин В.А.</v>
          </cell>
        </row>
        <row r="208">
          <cell r="A208" t="str">
            <v>Рычков А.А.</v>
          </cell>
        </row>
        <row r="209">
          <cell r="A209" t="str">
            <v>Северинов А.В.</v>
          </cell>
        </row>
        <row r="210">
          <cell r="A210" t="str">
            <v>Седелкова Г.А.</v>
          </cell>
        </row>
        <row r="211">
          <cell r="A211" t="str">
            <v>Селяков А.В.</v>
          </cell>
        </row>
        <row r="212">
          <cell r="A212" t="str">
            <v>Селяков А.С.</v>
          </cell>
        </row>
        <row r="213">
          <cell r="A213" t="str">
            <v>Селяков Н.</v>
          </cell>
        </row>
        <row r="214">
          <cell r="A214" t="str">
            <v>Селяков П.В.</v>
          </cell>
        </row>
        <row r="215">
          <cell r="A215" t="str">
            <v>Селякова В.И.</v>
          </cell>
        </row>
        <row r="216">
          <cell r="A216" t="str">
            <v>Селякова Г.В.</v>
          </cell>
        </row>
        <row r="217">
          <cell r="A217" t="str">
            <v>Селякова Н.А.</v>
          </cell>
        </row>
        <row r="218">
          <cell r="A218" t="str">
            <v>Семченко А.И.</v>
          </cell>
        </row>
        <row r="219">
          <cell r="A219" t="str">
            <v>Селякова Ф.</v>
          </cell>
        </row>
        <row r="220">
          <cell r="A220" t="str">
            <v>Семченко Д.А.</v>
          </cell>
        </row>
        <row r="221">
          <cell r="A221" t="str">
            <v>Сергеев А.А.</v>
          </cell>
        </row>
        <row r="222">
          <cell r="A222" t="str">
            <v>Сергеев С.А.</v>
          </cell>
        </row>
        <row r="223">
          <cell r="A223" t="str">
            <v>Силкин М.В.</v>
          </cell>
        </row>
        <row r="224">
          <cell r="A224" t="str">
            <v>Синицин А.П.</v>
          </cell>
        </row>
        <row r="225">
          <cell r="A225" t="str">
            <v>Синицин Ю.П.</v>
          </cell>
        </row>
        <row r="226">
          <cell r="A226" t="str">
            <v>Скильский</v>
          </cell>
        </row>
        <row r="227">
          <cell r="A227" t="str">
            <v>Скрипник А.А.</v>
          </cell>
        </row>
        <row r="228">
          <cell r="A228" t="str">
            <v>Смирнов В.А.</v>
          </cell>
        </row>
        <row r="229">
          <cell r="A229" t="str">
            <v>Смирнов В.Г.</v>
          </cell>
        </row>
        <row r="230">
          <cell r="A230" t="str">
            <v>Соболев В.Е.</v>
          </cell>
        </row>
        <row r="231">
          <cell r="A231" t="str">
            <v>Соков А.Н.</v>
          </cell>
        </row>
        <row r="232">
          <cell r="A232" t="str">
            <v>Степанюк М.В.</v>
          </cell>
        </row>
        <row r="233">
          <cell r="A233" t="str">
            <v>Степанюк Ю.М.</v>
          </cell>
        </row>
        <row r="234">
          <cell r="A234" t="str">
            <v>Страумит Е.М.</v>
          </cell>
        </row>
        <row r="235">
          <cell r="A235" t="str">
            <v>Стрилец М.Н.</v>
          </cell>
        </row>
        <row r="236">
          <cell r="A236" t="str">
            <v>Стрилец Н.Н.</v>
          </cell>
        </row>
        <row r="237">
          <cell r="A237" t="str">
            <v>Стукалова Л.В.</v>
          </cell>
        </row>
        <row r="238">
          <cell r="A238" t="str">
            <v>Тарабакина А.А.</v>
          </cell>
        </row>
        <row r="239">
          <cell r="A239" t="str">
            <v>Тарабакина А.А.</v>
          </cell>
        </row>
        <row r="240">
          <cell r="A240" t="str">
            <v>Тарасова Л.</v>
          </cell>
        </row>
        <row r="241">
          <cell r="A241" t="str">
            <v>Терентьев Б.В.</v>
          </cell>
        </row>
        <row r="242">
          <cell r="A242" t="str">
            <v>Тишинский А.</v>
          </cell>
        </row>
        <row r="243">
          <cell r="A243" t="str">
            <v>Трусов А.Н.</v>
          </cell>
        </row>
        <row r="244">
          <cell r="A244" t="str">
            <v>Труфанов В.Н.</v>
          </cell>
        </row>
        <row r="245">
          <cell r="A245" t="str">
            <v>Урсу Ан.А.</v>
          </cell>
        </row>
        <row r="246">
          <cell r="A246" t="str">
            <v>Филимонова Е.А.</v>
          </cell>
        </row>
        <row r="247">
          <cell r="A247" t="str">
            <v>Филиппович В.И.</v>
          </cell>
        </row>
        <row r="248">
          <cell r="A248" t="str">
            <v>Филиппович С.И.</v>
          </cell>
        </row>
        <row r="249">
          <cell r="A249" t="str">
            <v>Хабаров А.В.</v>
          </cell>
        </row>
        <row r="250">
          <cell r="A250" t="str">
            <v>Хабарова Е.Р.</v>
          </cell>
        </row>
        <row r="251">
          <cell r="A251" t="str">
            <v>Хабарова М.Л.</v>
          </cell>
        </row>
        <row r="252">
          <cell r="A252" t="str">
            <v>Харионовский А.Н.</v>
          </cell>
        </row>
        <row r="253">
          <cell r="A253" t="str">
            <v>Харламов Ю.Г.</v>
          </cell>
        </row>
        <row r="254">
          <cell r="A254" t="str">
            <v>Хохлов В.В</v>
          </cell>
        </row>
        <row r="255">
          <cell r="A255" t="str">
            <v>Хохлов И.В.</v>
          </cell>
        </row>
        <row r="256">
          <cell r="A256" t="str">
            <v>Цапко Ю.К.</v>
          </cell>
        </row>
        <row r="257">
          <cell r="A257" t="str">
            <v>Цуркан Р.А.</v>
          </cell>
        </row>
        <row r="258">
          <cell r="A258" t="str">
            <v>Цыпышева Г.М.</v>
          </cell>
        </row>
        <row r="259">
          <cell r="A259" t="str">
            <v>Чебыкин М.И.</v>
          </cell>
        </row>
        <row r="260">
          <cell r="A260" t="str">
            <v>Черкасов В.П.</v>
          </cell>
        </row>
        <row r="261">
          <cell r="A261" t="str">
            <v>Чернорицкий Е.</v>
          </cell>
        </row>
        <row r="262">
          <cell r="A262" t="str">
            <v>Чупраков А.П.</v>
          </cell>
        </row>
        <row r="263">
          <cell r="A263" t="str">
            <v>Шабельский В.Г.</v>
          </cell>
        </row>
        <row r="264">
          <cell r="A264" t="str">
            <v>Шергин А.И.</v>
          </cell>
        </row>
        <row r="265">
          <cell r="A265" t="str">
            <v>Шиловская С.А.</v>
          </cell>
        </row>
        <row r="266">
          <cell r="A266" t="str">
            <v>Шиловский А.Н.</v>
          </cell>
        </row>
        <row r="267">
          <cell r="A267" t="str">
            <v>Шиловский В.Н.</v>
          </cell>
        </row>
        <row r="268">
          <cell r="A268" t="str">
            <v>Шиловский Ю.Я.</v>
          </cell>
        </row>
        <row r="269">
          <cell r="A269" t="str">
            <v>Шипицин А.В.</v>
          </cell>
        </row>
        <row r="270">
          <cell r="A270" t="str">
            <v>Шишебаров В.Ф.</v>
          </cell>
        </row>
        <row r="271">
          <cell r="A271" t="str">
            <v>Шишебаров Н.И.</v>
          </cell>
        </row>
        <row r="272">
          <cell r="A272" t="str">
            <v>Эйсфельд Г.Э.</v>
          </cell>
        </row>
        <row r="273">
          <cell r="A273" t="str">
            <v>Якимов О.Г.</v>
          </cell>
        </row>
        <row r="274">
          <cell r="A274" t="str">
            <v>Зыков А.Г.</v>
          </cell>
        </row>
        <row r="275">
          <cell r="A275" t="str">
            <v>Шишебарова Т.Ф.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ОЧНИК"/>
      <sheetName val="пр.2 РЕМОНТ РСК"/>
      <sheetName val="РЕМОНТ РСК пример"/>
      <sheetName val="Закупки"/>
    </sheetNames>
    <sheetDataSet>
      <sheetData sheetId="0" refreshError="1">
        <row r="1">
          <cell r="F1" t="str">
            <v>Январь</v>
          </cell>
        </row>
        <row r="2">
          <cell r="F2" t="str">
            <v>Февраль</v>
          </cell>
        </row>
        <row r="3">
          <cell r="F3" t="str">
            <v>Март</v>
          </cell>
        </row>
        <row r="4">
          <cell r="F4" t="str">
            <v>Апрель</v>
          </cell>
        </row>
        <row r="5">
          <cell r="F5" t="str">
            <v>Май</v>
          </cell>
        </row>
        <row r="6">
          <cell r="F6" t="str">
            <v>Июнь</v>
          </cell>
        </row>
        <row r="7">
          <cell r="F7" t="str">
            <v>Июль</v>
          </cell>
        </row>
        <row r="8">
          <cell r="F8" t="str">
            <v>Август</v>
          </cell>
        </row>
        <row r="9">
          <cell r="F9" t="str">
            <v>Сентябрь</v>
          </cell>
        </row>
        <row r="10">
          <cell r="F10" t="str">
            <v>Октябрь</v>
          </cell>
        </row>
        <row r="11">
          <cell r="F11" t="str">
            <v>Ноябрь</v>
          </cell>
        </row>
        <row r="12">
          <cell r="F12" t="str">
            <v>Декабрь</v>
          </cell>
        </row>
      </sheetData>
      <sheetData sheetId="1"/>
      <sheetData sheetId="2"/>
      <sheetData sheetId="3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ОЧНИК"/>
      <sheetName val="пр.4 РЕМОНТ ЕНЭС"/>
      <sheetName val="РЕМОНТ РСК пример"/>
    </sheetNames>
    <sheetDataSet>
      <sheetData sheetId="0" refreshError="1">
        <row r="1">
          <cell r="E1" t="str">
            <v>Январь</v>
          </cell>
        </row>
        <row r="2">
          <cell r="E2" t="str">
            <v>Февраль</v>
          </cell>
        </row>
        <row r="3">
          <cell r="E3" t="str">
            <v>Март</v>
          </cell>
        </row>
        <row r="4">
          <cell r="E4" t="str">
            <v>Апрель</v>
          </cell>
        </row>
        <row r="5">
          <cell r="E5" t="str">
            <v>Май</v>
          </cell>
        </row>
        <row r="6">
          <cell r="E6" t="str">
            <v>Июнь</v>
          </cell>
        </row>
        <row r="7">
          <cell r="E7" t="str">
            <v>Июль</v>
          </cell>
        </row>
        <row r="8">
          <cell r="E8" t="str">
            <v>Август</v>
          </cell>
        </row>
        <row r="9">
          <cell r="E9" t="str">
            <v>Сентябрь</v>
          </cell>
        </row>
        <row r="10">
          <cell r="E10" t="str">
            <v>Октябрь</v>
          </cell>
        </row>
        <row r="11">
          <cell r="E11" t="str">
            <v>Ноябрь</v>
          </cell>
        </row>
        <row r="12">
          <cell r="E12" t="str">
            <v>Декабрь</v>
          </cell>
        </row>
      </sheetData>
      <sheetData sheetId="1" refreshError="1"/>
      <sheetData sheetId="2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  <sheetName val="Assumptions"/>
      <sheetName val="Гр(27.07.00)5Х"/>
      <sheetName val="Дебиторка"/>
      <sheetName val="Январь"/>
      <sheetName val="Отопление"/>
      <sheetName val="Б.мчас (П)"/>
      <sheetName val="Гр5_о_"/>
      <sheetName val="пл. 2001 цехов и УГС"/>
      <sheetName val="справочник"/>
      <sheetName val="L-1"/>
      <sheetName val="СписокТЭП"/>
      <sheetName val="остатки приход"/>
      <sheetName val="Справочник (для реестра)"/>
      <sheetName val="БДДС-cc"/>
      <sheetName val="service"/>
      <sheetName val="БДДС$"/>
      <sheetName val="данные"/>
      <sheetName val="6_12"/>
      <sheetName val="6_14"/>
      <sheetName val="6_7"/>
      <sheetName val="6_8"/>
      <sheetName val="6_9_2"/>
      <sheetName val="6_9_1"/>
      <sheetName val="6_9"/>
      <sheetName val="6_10_1"/>
      <sheetName val="6_22"/>
      <sheetName val="6_17"/>
      <sheetName val="6_15"/>
      <sheetName val="6_11_1"/>
      <sheetName val="6_19"/>
      <sheetName val="6_20"/>
      <sheetName val="6_28"/>
      <sheetName val="6_5_1_ТНП"/>
      <sheetName val="6_13"/>
      <sheetName val="6_23"/>
      <sheetName val="6_24"/>
      <sheetName val="6_21"/>
      <sheetName val="Огл__Графиков"/>
      <sheetName val="Текущие_цены"/>
      <sheetName val="Лист2"/>
      <sheetName val="СБ"/>
      <sheetName val="База"/>
      <sheetName val="Факт БДР"/>
      <sheetName val="ДДС (Форма №3)"/>
      <sheetName val="заявка_на_произ"/>
      <sheetName val="темпы роста"/>
      <sheetName val="00"/>
      <sheetName val="Услуги АТЦ"/>
      <sheetName val="СВОД ЗАТРАТ"/>
      <sheetName val="Цены"/>
      <sheetName val="MAIN"/>
      <sheetName val="ЗП (админ)"/>
      <sheetName val="УПРАВЛЕНИЕ11"/>
      <sheetName val="system"/>
      <sheetName val="Проект"/>
      <sheetName val="Инвестиции"/>
      <sheetName val="топография"/>
      <sheetName val="Прочти меня!"/>
      <sheetName val="#ССЫЛКА"/>
      <sheetName val="2002(v1)"/>
      <sheetName val="Прочти_меня!"/>
      <sheetName val="2002(v2)"/>
      <sheetName val="Реж_НКК"/>
      <sheetName val="ДАО"/>
      <sheetName val="Список"/>
      <sheetName val="1999-veca"/>
      <sheetName val="влад-таблица"/>
      <sheetName val="Заявка"/>
      <sheetName val="Перечень данных"/>
      <sheetName val="Движение по месяцам"/>
      <sheetName val="Факт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  <sheetName val="тар"/>
      <sheetName val="т1.15(смета8а)"/>
      <sheetName val="ИТ-бюджет"/>
      <sheetName val="Лист13"/>
      <sheetName val="Ввод данных"/>
      <sheetName val="Гр5(о)"/>
      <sheetName val="Отопление"/>
      <sheetName val="Приложение (ТЭЦ) "/>
      <sheetName val="Исходные данные и тариф ЭЛЕКТР"/>
      <sheetName val="ПРОГНОЗ_1"/>
      <sheetName val="липецк-расчет"/>
      <sheetName val="sapactivexlhiddensheet"/>
      <sheetName val="Справочники"/>
      <sheetName val="Вода для ГВС"/>
      <sheetName val="17СВОД-ПУ"/>
      <sheetName val="АТП неосн. "/>
      <sheetName val="Справочник"/>
      <sheetName val="ПАС"/>
      <sheetName val="ИВ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Данные"/>
      <sheetName val="Регионы"/>
      <sheetName val="ИТ-бюджет"/>
      <sheetName val="Справочник"/>
      <sheetName val="Производство электроэнергии"/>
      <sheetName val="Т12"/>
      <sheetName val="Т3"/>
      <sheetName val="Т6"/>
      <sheetName val="Ф-2 (для АО-энерго)"/>
      <sheetName val="2002(v1)"/>
      <sheetName val="Data"/>
      <sheetName val="эл ст"/>
      <sheetName val=" НВВ передача"/>
      <sheetName val="6"/>
      <sheetName val="Заголовок"/>
      <sheetName val="2002(v2)"/>
      <sheetName val="Настройки"/>
      <sheetName val="01"/>
      <sheetName val="Лист1"/>
      <sheetName val="Приложение (ТЭЦ) "/>
      <sheetName val="График"/>
      <sheetName val="Параметры"/>
      <sheetName val="тар"/>
      <sheetName val="т1.15(смета8а)"/>
      <sheetName val="1997"/>
      <sheetName val="1998"/>
      <sheetName val="выр _июль"/>
      <sheetName val="Т-18-Инвестиц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fes"/>
      <sheetName val="Общая"/>
    </sheetNames>
    <sheetDataSet>
      <sheetData sheetId="0"/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г. Москва и 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Пермская область и Коми-Пермяцкий АО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г. Санкт-Петербург и Ленинградская область</v>
          </cell>
        </row>
        <row r="66">
          <cell r="A66" t="str">
            <v>Саратовская область</v>
          </cell>
        </row>
        <row r="67">
          <cell r="A67" t="str">
            <v>Сахалинская область</v>
          </cell>
        </row>
        <row r="68">
          <cell r="A68" t="str">
            <v>Свердловская область</v>
          </cell>
        </row>
        <row r="69">
          <cell r="A69" t="str">
            <v>Смоленская область</v>
          </cell>
        </row>
        <row r="70">
          <cell r="A70" t="str">
            <v>Ставропольский край</v>
          </cell>
        </row>
        <row r="71">
          <cell r="A71" t="str">
            <v>Таймырский (Долгано-Ненецкий) автономный округ</v>
          </cell>
        </row>
        <row r="72">
          <cell r="A72" t="str">
            <v>Тамбовская область</v>
          </cell>
        </row>
        <row r="73">
          <cell r="A73" t="str">
            <v>Тверская область</v>
          </cell>
        </row>
        <row r="74">
          <cell r="A74" t="str">
            <v>Томская область</v>
          </cell>
        </row>
        <row r="75">
          <cell r="A75" t="str">
            <v>Тульская область</v>
          </cell>
        </row>
        <row r="76">
          <cell r="A76" t="str">
            <v>Тюменская область</v>
          </cell>
        </row>
        <row r="77">
          <cell r="A77" t="str">
            <v>Удмуртская республика</v>
          </cell>
        </row>
        <row r="78">
          <cell r="A78" t="str">
            <v>Ульяновская область</v>
          </cell>
        </row>
        <row r="79">
          <cell r="A79" t="str">
            <v>Усть-Ордынский Бурятский автономный округ</v>
          </cell>
        </row>
        <row r="80">
          <cell r="A80" t="str">
            <v>Хабаровский край</v>
          </cell>
        </row>
        <row r="81">
          <cell r="A81" t="str">
            <v>Ханты-Мансийский автономный округ</v>
          </cell>
        </row>
        <row r="82">
          <cell r="A82" t="str">
            <v>Челябинская область</v>
          </cell>
        </row>
        <row r="83">
          <cell r="A83" t="str">
            <v>Чеченская республика</v>
          </cell>
        </row>
        <row r="84">
          <cell r="A84" t="str">
            <v>Читинская область</v>
          </cell>
        </row>
        <row r="85">
          <cell r="A85" t="str">
            <v>Чувашская республика</v>
          </cell>
        </row>
        <row r="86">
          <cell r="A86" t="str">
            <v>Чукотский автономный округ</v>
          </cell>
        </row>
        <row r="87">
          <cell r="A87" t="str">
            <v>Ямало-Ненецкий автономный округ</v>
          </cell>
        </row>
        <row r="88">
          <cell r="A88" t="str">
            <v>Ярославская область</v>
          </cell>
        </row>
      </sheetData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Общеж.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ологические потери"/>
      <sheetName val="Доля ДЭ "/>
      <sheetName val="Доля тех.един. 2011"/>
      <sheetName val="Доля ЭЧ-1"/>
      <sheetName val="Доля ЭЧ-3"/>
      <sheetName val="АСКУЭ-2010"/>
      <sheetName val="АСКУЭ-2011г"/>
      <sheetName val="Сертификация "/>
      <sheetName val="Т_1_3"/>
      <sheetName val="П 1.30"/>
      <sheetName val="Т 1_4"/>
      <sheetName val="Т 1_5"/>
      <sheetName val="Т 1_6"/>
      <sheetName val="ДЭ Вологда"/>
      <sheetName val="ЭЧ -1"/>
      <sheetName val="ЭЧ -3"/>
      <sheetName val="СВОД Вологда"/>
      <sheetName val="Т 1_15"/>
      <sheetName val="1_16"/>
      <sheetName val="Т 1_16 "/>
      <sheetName val="16 вспом"/>
      <sheetName val="Т 1_17"/>
      <sheetName val="Т 1_17_1"/>
      <sheetName val="Вспом т. 1.17.1."/>
      <sheetName val="Т 1_18_2"/>
      <sheetName val="Т 1_20"/>
      <sheetName val="Т 1_20_3"/>
      <sheetName val="Вспом т. 1.21.3."/>
      <sheetName val="т. 1.24."/>
      <sheetName val="Вспом. т. 1.24."/>
      <sheetName val="т. 1.25."/>
      <sheetName val="Вспом. т. 1.25."/>
      <sheetName val="т.1.27"/>
      <sheetName val="Техн. ед."/>
      <sheetName val="ПРИЛ 2 Т2_1"/>
      <sheetName val="ПРИЛ 2 Т 2_2"/>
      <sheetName val="Исходные"/>
      <sheetName val="т. 1.21.3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9">
          <cell r="J9">
            <v>0.5</v>
          </cell>
        </row>
      </sheetData>
      <sheetData sheetId="24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ЭС"/>
      <sheetName val="ГтЭС"/>
      <sheetName val="КС"/>
      <sheetName val="КнЭС"/>
      <sheetName val="ЛжЭС"/>
      <sheetName val="ЛпЭС"/>
      <sheetName val="НлЭС"/>
      <sheetName val="ПрЭС"/>
      <sheetName val="ТхэС"/>
      <sheetName val="Свод ПЭС"/>
      <sheetName val="5 мес факт"/>
      <sheetName val="6 мес.ожид."/>
      <sheetName val="1кв план НВД"/>
      <sheetName val="2кв план НВД"/>
      <sheetName val="УФ-61"/>
      <sheetName val="тар"/>
      <sheetName val="т1.15(смета8а)"/>
      <sheetName val="ИТ-бюджет"/>
      <sheetName val="Лист13"/>
      <sheetName val="Справочники"/>
      <sheetName val="Заголовок"/>
      <sheetName val="прил.2.3. факт5 мес,ожид.6"/>
      <sheetName val="эл ст"/>
      <sheetName val="FST5"/>
      <sheetName val="Исходные данные"/>
      <sheetName val="Данные"/>
      <sheetName val="Données"/>
      <sheetName val="Кредиты полученные"/>
      <sheetName val="Займы выданные"/>
      <sheetName val="ис.смета"/>
      <sheetName val="Настройки"/>
      <sheetName val="Data"/>
      <sheetName val="расшифровка"/>
      <sheetName val="Лист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БДР ЗбП печать"/>
      <sheetName val="t_Настройки"/>
      <sheetName val="ИТОГИ  по Н,Р,Э,Q"/>
      <sheetName val="начало"/>
      <sheetName val="накладные в %% факт"/>
      <sheetName val="6.2.1 Пр. произв. услуги"/>
      <sheetName val="мсн"/>
      <sheetName val="договоры"/>
      <sheetName val="Т12"/>
      <sheetName val="Т1.1.1"/>
      <sheetName val="Т22"/>
      <sheetName val="Т1.2.1"/>
      <sheetName val="#REF!"/>
      <sheetName val="2002(v2)"/>
      <sheetName val="Вопросник"/>
      <sheetName val="ТехЭк"/>
      <sheetName val="P2_11"/>
      <sheetName val="эл_ст1"/>
      <sheetName val="общ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2002(v2)"/>
      <sheetName val="расчет тарифов"/>
      <sheetName val="Гр5(о)"/>
      <sheetName val="топография"/>
      <sheetName val="1кв."/>
      <sheetName val="2кв."/>
      <sheetName val="3кв."/>
      <sheetName val="4кв."/>
      <sheetName val="ТИТУЛ"/>
      <sheetName val="6.14"/>
      <sheetName val="ОБЩЕСТВА"/>
      <sheetName val="рабочий лист"/>
      <sheetName val="Распред.затр.по сист."/>
      <sheetName val="Hyp"/>
      <sheetName val="Données"/>
      <sheetName val="Штатное расписание расшивка"/>
      <sheetName val="9.2"/>
      <sheetName val="11.2"/>
      <sheetName val="Лист3"/>
      <sheetName val="базовые допущения"/>
      <sheetName val="Добыча нефти4"/>
      <sheetName val="поставка сравн13"/>
      <sheetName val="Лист2"/>
      <sheetName val="Лист1"/>
      <sheetName val="Должности и оклады"/>
      <sheetName val="Реестр_Договоров"/>
      <sheetName val="База"/>
      <sheetName val="Огл. Графиков"/>
      <sheetName val="Текущие цены"/>
      <sheetName val="рабочий"/>
      <sheetName val="окраска"/>
      <sheetName val="производство"/>
      <sheetName val="Цены СНГ"/>
      <sheetName val="ППП"/>
      <sheetName val="БДДС РКХП"/>
      <sheetName val="ЛОМ_УКР"/>
      <sheetName val="Чугун_Украина"/>
      <sheetName val="3"/>
      <sheetName val="Параметры"/>
      <sheetName val="Подробная по плану ТПиР на 2010"/>
      <sheetName val="Установки"/>
      <sheetName val="ИНДЕКС_МАТЕРИАЛЫ"/>
      <sheetName val="XLR_NoRangeSheet"/>
      <sheetName val="1кв_"/>
      <sheetName val="2кв_"/>
      <sheetName val="3кв_"/>
      <sheetName val="4кв_"/>
      <sheetName val="6_14"/>
      <sheetName val="Подробная_по_плану_ТПиР_на_2010"/>
      <sheetName val="САР сводн. (2006)"/>
      <sheetName val="Исходные"/>
      <sheetName val="План RUR"/>
      <sheetName val="Анализ себестоимости  ТП лист1 "/>
      <sheetName val="sapactivexlhiddensheet"/>
      <sheetName val="Исход.инф."/>
      <sheetName val="МАТЕР.433,452"/>
      <sheetName val="Проект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ОЧНИК"/>
      <sheetName val="пр.4 РЕМОНТ ЕНЭС"/>
      <sheetName val="Регионы"/>
    </sheetNames>
    <sheetDataSet>
      <sheetData sheetId="0" refreshError="1">
        <row r="1">
          <cell r="B1" t="str">
            <v>ПС 220кВ</v>
          </cell>
        </row>
        <row r="2">
          <cell r="B2" t="str">
            <v>ВЛ 220кВ</v>
          </cell>
        </row>
        <row r="3">
          <cell r="B3" t="str">
            <v>Расчистка трасс 220кВ</v>
          </cell>
        </row>
        <row r="4">
          <cell r="B4" t="str">
            <v>Трансформаторы (цех)</v>
          </cell>
        </row>
        <row r="5">
          <cell r="B5" t="str">
            <v>Трансформаторы (стор.подряд)</v>
          </cell>
        </row>
        <row r="6">
          <cell r="B6" t="str">
            <v>Оборудование связи</v>
          </cell>
        </row>
        <row r="7">
          <cell r="B7" t="str">
            <v>ЗиС</v>
          </cell>
        </row>
        <row r="8">
          <cell r="B8" t="str">
            <v>Счетчики эл/энергии</v>
          </cell>
        </row>
      </sheetData>
      <sheetData sheetId="1" refreshError="1"/>
      <sheetData sheetId="2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Р-1-1-П"/>
      <sheetName val="БР-2-2-П"/>
      <sheetName val="БР-2-2'-П"/>
      <sheetName val="БР-2-3-П"/>
      <sheetName val="БР-3-4-П"/>
      <sheetName val="БР-3-5-П"/>
      <sheetName val="БР-3-6-П"/>
      <sheetName val="БР-2-7-П"/>
      <sheetName val="БР-2-8-П"/>
      <sheetName val="БР-2-9-П"/>
      <sheetName val="БР-3-10-П"/>
      <sheetName val="БР-3-11-П"/>
      <sheetName val="БР-2-12-П"/>
      <sheetName val="БР-3-13-П"/>
      <sheetName val="П-БР-3-1-П"/>
      <sheetName val="БР-3-14-П"/>
      <sheetName val="П-БР-2-2-П"/>
      <sheetName val="БР-2-15-П"/>
      <sheetName val="БР-2-16-П"/>
      <sheetName val="БР-2-17-П"/>
      <sheetName val="БР-2-18-П"/>
      <sheetName val="БР-2-19-П"/>
      <sheetName val="БР-3-20-П"/>
      <sheetName val="БР-2-21-П"/>
      <sheetName val="БР-2-22-П"/>
      <sheetName val="БР-3-23-П"/>
      <sheetName val="БР-2-24-П"/>
      <sheetName val="БР-3-25-П"/>
      <sheetName val="БР-2-26-П"/>
      <sheetName val="БР-2-27-П"/>
      <sheetName val="БР-3-28-П"/>
      <sheetName val="П-БР-2-29-П"/>
      <sheetName val="БР-2-30-П"/>
      <sheetName val="БР-1-31-П"/>
      <sheetName val="БР-1-32-П"/>
      <sheetName val="БР-1-33-П"/>
      <sheetName val="таб 2.3.5"/>
      <sheetName val="Производство электроэнергии"/>
      <sheetName val="журнал_изм"/>
      <sheetName val="таб_2_3_5"/>
      <sheetName val="Производство_электроэнергии"/>
      <sheetName val="Некоммерческий отпуск"/>
      <sheetName val="БР-2-14-П"/>
      <sheetName val="БФ-2-13-П"/>
      <sheetName val="Регионы"/>
      <sheetName val="Лист1"/>
      <sheetName val="ИТ-бюджет"/>
      <sheetName val="РБП"/>
      <sheetName val="Проводки'02"/>
      <sheetName val="БФ-1-8-П"/>
      <sheetName val="БФ-2-6-П"/>
      <sheetName val="БФ-1-10-П"/>
      <sheetName val="Лист2"/>
      <sheetName val="ИСТОЧНИК"/>
      <sheetName val="Лист"/>
      <sheetName val="Параметры"/>
      <sheetName val="навигация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Grouplist"/>
      <sheetName val="МСФО"/>
      <sheetName val="РСБУ_МСФО"/>
      <sheetName val="данные"/>
      <sheetName val="на 1 тут"/>
      <sheetName val="т1.15(смета8а)"/>
      <sheetName val="Баланс"/>
      <sheetName val="Макр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6">
          <cell r="B6" t="str">
            <v>Распределение общепроизводственных расходов ПЭС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НП-1-14-П"/>
      <sheetName val="НП-1-15-П"/>
      <sheetName val="П-БР-2-2-П"/>
      <sheetName val="БФ-1-8-П"/>
      <sheetName val="БФ-2-6-П"/>
      <sheetName val="БФ-2-13-П"/>
      <sheetName val="БФ-1-10-П"/>
      <sheetName val="БФ-2-5-П"/>
      <sheetName val="журнал_изм"/>
      <sheetName val="Баланс"/>
      <sheetName val="ИТ-бюджет"/>
      <sheetName val="бд 2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обязательств РСК по налогу на прибыль для целей бухгалтерского учета</v>
          </cell>
        </row>
      </sheetData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ховый с 01.10 2012"/>
      <sheetName val="АУП  (11.11)"/>
      <sheetName val="ППП с учетом Двинского"/>
      <sheetName val="ППП Виледь (2)"/>
      <sheetName val="Цех.перс. (18.02.13)"/>
      <sheetName val="схема коэф-тов"/>
      <sheetName val="ППП"/>
      <sheetName val="АУП (18.02.13)"/>
      <sheetName val="Справочно"/>
      <sheetName val="Цех.перс.15.05"/>
      <sheetName val="АУП 15.05"/>
      <sheetName val="ППП (15.05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0">
          <cell r="A10">
            <v>1</v>
          </cell>
        </row>
        <row r="11">
          <cell r="A11" t="str">
            <v>1(0)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 t="str">
            <v>3(2)</v>
          </cell>
        </row>
        <row r="15">
          <cell r="A15">
            <v>4</v>
          </cell>
        </row>
        <row r="16">
          <cell r="A16" t="str">
            <v>4(3)</v>
          </cell>
        </row>
        <row r="17">
          <cell r="A17">
            <v>5</v>
          </cell>
        </row>
        <row r="18">
          <cell r="A18" t="str">
            <v>5(4)</v>
          </cell>
        </row>
        <row r="19">
          <cell r="A19">
            <v>6</v>
          </cell>
        </row>
        <row r="20">
          <cell r="A20">
            <v>7</v>
          </cell>
        </row>
        <row r="21">
          <cell r="A21">
            <v>8</v>
          </cell>
        </row>
        <row r="22">
          <cell r="A22">
            <v>9</v>
          </cell>
        </row>
        <row r="23">
          <cell r="A23">
            <v>10</v>
          </cell>
        </row>
        <row r="24">
          <cell r="A24">
            <v>11</v>
          </cell>
        </row>
        <row r="25">
          <cell r="A25">
            <v>12</v>
          </cell>
        </row>
        <row r="26">
          <cell r="A26">
            <v>13</v>
          </cell>
        </row>
        <row r="27">
          <cell r="A27">
            <v>14</v>
          </cell>
        </row>
        <row r="28">
          <cell r="A28">
            <v>15</v>
          </cell>
        </row>
        <row r="29">
          <cell r="A29">
            <v>16</v>
          </cell>
        </row>
        <row r="30">
          <cell r="A30">
            <v>17</v>
          </cell>
        </row>
        <row r="31">
          <cell r="A31">
            <v>18</v>
          </cell>
        </row>
        <row r="32">
          <cell r="A32">
            <v>19</v>
          </cell>
        </row>
        <row r="33">
          <cell r="A33">
            <v>20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схема коэф-тов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текущие цены"/>
      <sheetName val="Source"/>
      <sheetName val="Месяцы"/>
      <sheetName val="Предлагаемая новая форма СТРС"/>
      <sheetName val="共機J"/>
      <sheetName val="Вода Пр5"/>
      <sheetName val="Титульный"/>
      <sheetName val="P2"/>
      <sheetName val=" распред. кр"/>
      <sheetName val="Summary"/>
      <sheetName val="All Alt 2 Cost+"/>
      <sheetName val="procur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рт"/>
      <sheetName val="П-4"/>
      <sheetName val="ф1"/>
      <sheetName val="ф2"/>
      <sheetName val="ф5"/>
      <sheetName val="анализ"/>
      <sheetName val="20 2006"/>
      <sheetName val="26 2006"/>
      <sheetName val="Лист1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рт."/>
      <sheetName val="ф1"/>
      <sheetName val="ф2"/>
      <sheetName val="ф5"/>
      <sheetName val="анализ"/>
      <sheetName val="90"/>
      <sheetName val="23.3"/>
      <sheetName val="25.1"/>
      <sheetName val="26"/>
      <sheetName val="91"/>
      <sheetName val="анализ 2010 кредиты"/>
      <sheetName val="анализ 2011 кредиты"/>
      <sheetName val="кредиты"/>
      <sheetName val="ф 2006"/>
      <sheetName val="ф 2007"/>
      <sheetName val="ф 2008"/>
      <sheetName val="ф 2009"/>
      <sheetName val="ф 2010"/>
      <sheetName val="П 4"/>
      <sheetName val="П4 анали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рт"/>
      <sheetName val="П 4"/>
      <sheetName val="ф1"/>
      <sheetName val="ф2"/>
      <sheetName val="ф5"/>
      <sheetName val="анализ"/>
      <sheetName val="свод затрат 2008"/>
      <sheetName val="c 23 cчетом"/>
      <sheetName val="cч.23"/>
      <sheetName val="91"/>
      <sheetName val="ф 2006"/>
      <sheetName val="ф 20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Э-63.xls"/>
      <sheetName val="52. Э-63"/>
      <sheetName val="КС"/>
      <sheetName val="КнЭС"/>
      <sheetName val="Расчет расходов"/>
      <sheetName val="расчет тарифов"/>
      <sheetName val="ИТ-бюджет"/>
      <sheetName val="15"/>
      <sheetName val="6"/>
      <sheetName val="18.2"/>
      <sheetName val="20"/>
      <sheetName val="27"/>
      <sheetName val="16"/>
      <sheetName val="P2.1"/>
      <sheetName val="17.1"/>
      <sheetName val="4"/>
      <sheetName val="перекрестка"/>
      <sheetName val="2.3"/>
      <sheetName val="21.3"/>
      <sheetName val="26"/>
      <sheetName val="25"/>
      <sheetName val="21"/>
      <sheetName val="19"/>
      <sheetName val="23"/>
      <sheetName val="Справочники"/>
      <sheetName val="22"/>
      <sheetName val="24"/>
      <sheetName val="28"/>
      <sheetName val="29"/>
      <sheetName val=""/>
      <sheetName val="1.6.12 мес (5)"/>
      <sheetName val="РАСЧЕ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topLeftCell="A7" zoomScaleNormal="100" workbookViewId="0">
      <selection activeCell="J22" sqref="J22"/>
    </sheetView>
  </sheetViews>
  <sheetFormatPr defaultRowHeight="15" outlineLevelRow="1" outlineLevelCol="1" x14ac:dyDescent="0.25"/>
  <cols>
    <col min="1" max="1" width="8.28515625" customWidth="1"/>
    <col min="2" max="2" width="52.85546875" customWidth="1"/>
    <col min="3" max="3" width="16" customWidth="1"/>
    <col min="4" max="4" width="17.28515625" customWidth="1"/>
    <col min="5" max="5" width="14.5703125" hidden="1" customWidth="1" outlineLevel="1"/>
    <col min="6" max="6" width="14.5703125" customWidth="1" collapsed="1"/>
    <col min="7" max="8" width="2.85546875" customWidth="1"/>
    <col min="10" max="10" width="12" bestFit="1" customWidth="1"/>
  </cols>
  <sheetData>
    <row r="1" spans="1:10" x14ac:dyDescent="0.25">
      <c r="A1" s="1"/>
      <c r="B1" s="1"/>
      <c r="C1" s="1"/>
      <c r="D1" s="1" t="s">
        <v>0</v>
      </c>
      <c r="E1" s="1"/>
    </row>
    <row r="2" spans="1:10" x14ac:dyDescent="0.25">
      <c r="A2" s="1"/>
      <c r="B2" s="1"/>
      <c r="C2" s="1"/>
      <c r="D2" s="1" t="s">
        <v>1</v>
      </c>
      <c r="E2" s="1"/>
    </row>
    <row r="3" spans="1:10" x14ac:dyDescent="0.25">
      <c r="A3" s="1"/>
      <c r="B3" s="1"/>
      <c r="C3" s="1"/>
      <c r="D3" s="1" t="s">
        <v>2</v>
      </c>
      <c r="E3" s="1"/>
    </row>
    <row r="4" spans="1:10" x14ac:dyDescent="0.25">
      <c r="A4" s="2"/>
      <c r="B4" s="2"/>
      <c r="C4" s="2"/>
      <c r="D4" s="2"/>
      <c r="E4" s="3"/>
      <c r="F4" s="2"/>
    </row>
    <row r="5" spans="1:10" ht="15.75" x14ac:dyDescent="0.25">
      <c r="A5" s="4" t="s">
        <v>3</v>
      </c>
      <c r="B5" s="4"/>
      <c r="C5" s="4"/>
      <c r="D5" s="4"/>
      <c r="E5" s="4"/>
      <c r="F5" s="4"/>
    </row>
    <row r="6" spans="1:10" ht="15.75" x14ac:dyDescent="0.25">
      <c r="A6" s="4" t="s">
        <v>4</v>
      </c>
      <c r="B6" s="4"/>
      <c r="C6" s="4"/>
      <c r="D6" s="4"/>
      <c r="E6" s="4"/>
      <c r="F6" s="4"/>
      <c r="J6" s="5"/>
    </row>
    <row r="7" spans="1:10" ht="15.75" x14ac:dyDescent="0.25">
      <c r="A7" s="4" t="s">
        <v>5</v>
      </c>
      <c r="B7" s="4"/>
      <c r="C7" s="4"/>
      <c r="D7" s="4"/>
      <c r="E7" s="4"/>
      <c r="F7" s="4"/>
      <c r="J7" s="5"/>
    </row>
    <row r="8" spans="1:10" ht="15.75" x14ac:dyDescent="0.25">
      <c r="A8" s="4" t="s">
        <v>6</v>
      </c>
      <c r="B8" s="4"/>
      <c r="C8" s="4"/>
      <c r="D8" s="4"/>
      <c r="E8" s="4"/>
      <c r="F8" s="4"/>
      <c r="J8" s="5"/>
    </row>
    <row r="9" spans="1:10" x14ac:dyDescent="0.25">
      <c r="A9" s="2"/>
      <c r="B9" s="2"/>
      <c r="C9" s="2"/>
      <c r="D9" s="2"/>
      <c r="E9" s="3"/>
      <c r="F9" s="2"/>
      <c r="J9" s="5"/>
    </row>
    <row r="10" spans="1:10" x14ac:dyDescent="0.25">
      <c r="A10" s="2"/>
      <c r="B10" s="6" t="s">
        <v>7</v>
      </c>
      <c r="C10" s="7" t="s">
        <v>8</v>
      </c>
      <c r="D10" s="8"/>
      <c r="E10" s="9"/>
      <c r="F10" s="9"/>
      <c r="J10" s="5"/>
    </row>
    <row r="11" spans="1:10" x14ac:dyDescent="0.25">
      <c r="A11" s="2"/>
      <c r="B11" s="6" t="s">
        <v>9</v>
      </c>
      <c r="C11" s="10" t="s">
        <v>10</v>
      </c>
      <c r="D11" s="10"/>
      <c r="E11" s="3"/>
      <c r="F11" s="2"/>
      <c r="J11" s="11"/>
    </row>
    <row r="12" spans="1:10" x14ac:dyDescent="0.25">
      <c r="A12" s="2"/>
      <c r="B12" s="6" t="s">
        <v>11</v>
      </c>
      <c r="C12" s="12" t="s">
        <v>12</v>
      </c>
      <c r="D12" s="12"/>
      <c r="E12" s="3"/>
      <c r="F12" s="2"/>
    </row>
    <row r="13" spans="1:10" x14ac:dyDescent="0.25">
      <c r="A13" s="2"/>
      <c r="B13" s="6" t="s">
        <v>13</v>
      </c>
      <c r="C13" s="2" t="s">
        <v>14</v>
      </c>
      <c r="D13" s="2"/>
      <c r="E13" s="3"/>
      <c r="F13" s="45"/>
    </row>
    <row r="14" spans="1:10" x14ac:dyDescent="0.25">
      <c r="A14" s="2"/>
      <c r="B14" s="2"/>
      <c r="C14" s="2"/>
      <c r="D14" s="2"/>
      <c r="E14" s="3"/>
      <c r="F14" s="13"/>
    </row>
    <row r="15" spans="1:10" ht="26.25" customHeight="1" x14ac:dyDescent="0.25">
      <c r="A15" s="14" t="s">
        <v>15</v>
      </c>
      <c r="B15" s="14" t="s">
        <v>16</v>
      </c>
      <c r="C15" s="14" t="s">
        <v>17</v>
      </c>
      <c r="D15" s="15">
        <v>2026</v>
      </c>
      <c r="E15" s="16"/>
      <c r="F15" s="17" t="s">
        <v>18</v>
      </c>
    </row>
    <row r="16" spans="1:10" x14ac:dyDescent="0.25">
      <c r="A16" s="18"/>
      <c r="B16" s="18"/>
      <c r="C16" s="18"/>
      <c r="D16" s="19" t="s">
        <v>19</v>
      </c>
      <c r="E16" s="19" t="s">
        <v>20</v>
      </c>
      <c r="F16" s="30"/>
    </row>
    <row r="17" spans="1:8" x14ac:dyDescent="0.25">
      <c r="A17" s="20" t="s">
        <v>21</v>
      </c>
      <c r="B17" s="21" t="s">
        <v>22</v>
      </c>
      <c r="C17" s="30" t="s">
        <v>23</v>
      </c>
      <c r="D17" s="30" t="s">
        <v>23</v>
      </c>
      <c r="E17" s="30" t="s">
        <v>23</v>
      </c>
      <c r="F17" s="30" t="s">
        <v>23</v>
      </c>
    </row>
    <row r="18" spans="1:8" x14ac:dyDescent="0.25">
      <c r="A18" s="22">
        <v>1</v>
      </c>
      <c r="B18" s="21" t="s">
        <v>24</v>
      </c>
      <c r="C18" s="30" t="s">
        <v>25</v>
      </c>
      <c r="D18" s="23">
        <v>2399066.6206296785</v>
      </c>
      <c r="E18" s="31"/>
      <c r="F18" s="31"/>
    </row>
    <row r="19" spans="1:8" x14ac:dyDescent="0.25">
      <c r="A19" s="22" t="s">
        <v>26</v>
      </c>
      <c r="B19" s="21" t="s">
        <v>27</v>
      </c>
      <c r="C19" s="30" t="s">
        <v>25</v>
      </c>
      <c r="D19" s="23">
        <f>D20+D25+D27+D28</f>
        <v>1703251.6353789021</v>
      </c>
      <c r="E19" s="31"/>
      <c r="F19" s="31"/>
      <c r="G19" s="24"/>
      <c r="H19" s="24"/>
    </row>
    <row r="20" spans="1:8" x14ac:dyDescent="0.25">
      <c r="A20" s="22" t="s">
        <v>28</v>
      </c>
      <c r="B20" s="21" t="s">
        <v>29</v>
      </c>
      <c r="C20" s="30" t="s">
        <v>25</v>
      </c>
      <c r="D20" s="23">
        <f>SUM(D21:D23)</f>
        <v>198941.63168910984</v>
      </c>
      <c r="E20" s="31"/>
      <c r="F20" s="31"/>
      <c r="G20" s="24"/>
      <c r="H20" s="24"/>
    </row>
    <row r="21" spans="1:8" ht="27" x14ac:dyDescent="0.25">
      <c r="A21" s="22" t="s">
        <v>30</v>
      </c>
      <c r="B21" s="21" t="s">
        <v>31</v>
      </c>
      <c r="C21" s="30" t="s">
        <v>25</v>
      </c>
      <c r="D21" s="23">
        <v>65353.890398252181</v>
      </c>
      <c r="E21" s="31"/>
      <c r="F21" s="31"/>
    </row>
    <row r="22" spans="1:8" x14ac:dyDescent="0.25">
      <c r="A22" s="22" t="s">
        <v>32</v>
      </c>
      <c r="B22" s="21" t="s">
        <v>33</v>
      </c>
      <c r="C22" s="30" t="s">
        <v>25</v>
      </c>
      <c r="D22" s="23">
        <v>71716.568867320573</v>
      </c>
      <c r="E22" s="31"/>
      <c r="F22" s="31"/>
    </row>
    <row r="23" spans="1:8" ht="40.5" x14ac:dyDescent="0.25">
      <c r="A23" s="22" t="s">
        <v>34</v>
      </c>
      <c r="B23" s="21" t="s">
        <v>35</v>
      </c>
      <c r="C23" s="30" t="s">
        <v>25</v>
      </c>
      <c r="D23" s="23">
        <v>61871.172423537093</v>
      </c>
      <c r="E23" s="31"/>
      <c r="F23" s="31"/>
    </row>
    <row r="24" spans="1:8" x14ac:dyDescent="0.25">
      <c r="A24" s="22" t="s">
        <v>36</v>
      </c>
      <c r="B24" s="21" t="s">
        <v>37</v>
      </c>
      <c r="C24" s="30" t="s">
        <v>25</v>
      </c>
      <c r="D24" s="25">
        <f>D23*50%</f>
        <v>30935.586211768546</v>
      </c>
      <c r="E24" s="31"/>
      <c r="F24" s="31"/>
      <c r="H24" s="24"/>
    </row>
    <row r="25" spans="1:8" ht="27" x14ac:dyDescent="0.25">
      <c r="A25" s="22" t="s">
        <v>38</v>
      </c>
      <c r="B25" s="21" t="s">
        <v>39</v>
      </c>
      <c r="C25" s="30" t="s">
        <v>25</v>
      </c>
      <c r="D25" s="23">
        <v>859873.18453671096</v>
      </c>
      <c r="E25" s="31"/>
      <c r="F25" s="31"/>
    </row>
    <row r="26" spans="1:8" x14ac:dyDescent="0.25">
      <c r="A26" s="22" t="s">
        <v>40</v>
      </c>
      <c r="B26" s="21" t="s">
        <v>37</v>
      </c>
      <c r="C26" s="30" t="s">
        <v>25</v>
      </c>
      <c r="D26" s="25">
        <f>D25*50%</f>
        <v>429936.59226835548</v>
      </c>
      <c r="E26" s="31"/>
      <c r="F26" s="31"/>
    </row>
    <row r="27" spans="1:8" x14ac:dyDescent="0.25">
      <c r="A27" s="22" t="s">
        <v>41</v>
      </c>
      <c r="B27" s="21" t="s">
        <v>42</v>
      </c>
      <c r="C27" s="30" t="s">
        <v>25</v>
      </c>
      <c r="D27" s="23">
        <v>463438.91</v>
      </c>
      <c r="E27" s="31"/>
      <c r="F27" s="31"/>
    </row>
    <row r="28" spans="1:8" x14ac:dyDescent="0.25">
      <c r="A28" s="22" t="s">
        <v>43</v>
      </c>
      <c r="B28" s="21" t="s">
        <v>44</v>
      </c>
      <c r="C28" s="30" t="s">
        <v>25</v>
      </c>
      <c r="D28" s="23">
        <f>SUM(D29:D33)</f>
        <v>180997.90915308153</v>
      </c>
      <c r="E28" s="31"/>
      <c r="F28" s="31"/>
    </row>
    <row r="29" spans="1:8" x14ac:dyDescent="0.25">
      <c r="A29" s="22" t="s">
        <v>45</v>
      </c>
      <c r="B29" s="21" t="s">
        <v>46</v>
      </c>
      <c r="C29" s="30" t="s">
        <v>25</v>
      </c>
      <c r="D29" s="23">
        <v>10715.87</v>
      </c>
      <c r="E29" s="31"/>
      <c r="F29" s="31"/>
    </row>
    <row r="30" spans="1:8" x14ac:dyDescent="0.25">
      <c r="A30" s="22" t="s">
        <v>47</v>
      </c>
      <c r="B30" s="21" t="s">
        <v>48</v>
      </c>
      <c r="C30" s="30" t="s">
        <v>25</v>
      </c>
      <c r="D30" s="23">
        <v>7609.76</v>
      </c>
      <c r="E30" s="31"/>
      <c r="F30" s="31"/>
    </row>
    <row r="31" spans="1:8" x14ac:dyDescent="0.25">
      <c r="A31" s="22" t="s">
        <v>49</v>
      </c>
      <c r="B31" s="21" t="s">
        <v>50</v>
      </c>
      <c r="C31" s="30" t="s">
        <v>25</v>
      </c>
      <c r="D31" s="23">
        <v>2407.0791162589985</v>
      </c>
      <c r="E31" s="31"/>
      <c r="F31" s="31"/>
    </row>
    <row r="32" spans="1:8" ht="27" x14ac:dyDescent="0.25">
      <c r="A32" s="22" t="s">
        <v>51</v>
      </c>
      <c r="B32" s="21" t="s">
        <v>52</v>
      </c>
      <c r="C32" s="30" t="s">
        <v>25</v>
      </c>
      <c r="D32" s="23">
        <v>0</v>
      </c>
      <c r="E32" s="31"/>
      <c r="F32" s="31"/>
    </row>
    <row r="33" spans="1:8" ht="29.25" customHeight="1" x14ac:dyDescent="0.25">
      <c r="A33" s="22" t="s">
        <v>53</v>
      </c>
      <c r="B33" s="21" t="s">
        <v>54</v>
      </c>
      <c r="C33" s="30" t="s">
        <v>25</v>
      </c>
      <c r="D33" s="23">
        <v>160265.20003682253</v>
      </c>
      <c r="E33" s="31"/>
      <c r="F33" s="31"/>
      <c r="G33" s="26"/>
      <c r="H33" s="24"/>
    </row>
    <row r="34" spans="1:8" x14ac:dyDescent="0.25">
      <c r="A34" s="22" t="s">
        <v>55</v>
      </c>
      <c r="B34" s="21" t="s">
        <v>56</v>
      </c>
      <c r="C34" s="30" t="s">
        <v>25</v>
      </c>
      <c r="D34" s="23">
        <v>27136.682486649734</v>
      </c>
      <c r="E34" s="31"/>
      <c r="F34" s="31"/>
    </row>
    <row r="35" spans="1:8" x14ac:dyDescent="0.25">
      <c r="A35" s="22" t="s">
        <v>57</v>
      </c>
      <c r="B35" s="21" t="s">
        <v>58</v>
      </c>
      <c r="C35" s="30" t="s">
        <v>25</v>
      </c>
      <c r="D35" s="23">
        <v>49.45</v>
      </c>
      <c r="E35" s="31"/>
      <c r="F35" s="31"/>
      <c r="G35" s="24"/>
    </row>
    <row r="36" spans="1:8" x14ac:dyDescent="0.25">
      <c r="A36" s="22" t="s">
        <v>59</v>
      </c>
      <c r="B36" s="21" t="s">
        <v>60</v>
      </c>
      <c r="C36" s="30" t="s">
        <v>25</v>
      </c>
      <c r="D36" s="23">
        <f>D34-D35</f>
        <v>27087.232486649733</v>
      </c>
      <c r="E36" s="31"/>
      <c r="F36" s="31"/>
    </row>
    <row r="37" spans="1:8" ht="27" x14ac:dyDescent="0.25">
      <c r="A37" s="22" t="s">
        <v>61</v>
      </c>
      <c r="B37" s="21" t="s">
        <v>62</v>
      </c>
      <c r="C37" s="30" t="s">
        <v>25</v>
      </c>
      <c r="D37" s="23"/>
      <c r="E37" s="31"/>
      <c r="F37" s="31"/>
    </row>
    <row r="38" spans="1:8" x14ac:dyDescent="0.25">
      <c r="A38" s="22" t="s">
        <v>63</v>
      </c>
      <c r="B38" s="21" t="s">
        <v>64</v>
      </c>
      <c r="C38" s="30" t="s">
        <v>25</v>
      </c>
      <c r="D38" s="23"/>
      <c r="E38" s="31"/>
      <c r="F38" s="31"/>
    </row>
    <row r="39" spans="1:8" x14ac:dyDescent="0.25">
      <c r="A39" s="22" t="s">
        <v>65</v>
      </c>
      <c r="B39" s="21" t="s">
        <v>66</v>
      </c>
      <c r="C39" s="30" t="s">
        <v>25</v>
      </c>
      <c r="D39" s="23"/>
      <c r="E39" s="31"/>
      <c r="F39" s="31"/>
    </row>
    <row r="40" spans="1:8" ht="27" x14ac:dyDescent="0.25">
      <c r="A40" s="22" t="s">
        <v>67</v>
      </c>
      <c r="B40" s="21" t="s">
        <v>68</v>
      </c>
      <c r="C40" s="30" t="s">
        <v>25</v>
      </c>
      <c r="D40" s="23">
        <v>21709.345989319787</v>
      </c>
      <c r="E40" s="31"/>
      <c r="F40" s="31"/>
    </row>
    <row r="41" spans="1:8" ht="27" x14ac:dyDescent="0.25">
      <c r="A41" s="22" t="s">
        <v>69</v>
      </c>
      <c r="B41" s="21" t="s">
        <v>70</v>
      </c>
      <c r="C41" s="30" t="s">
        <v>25</v>
      </c>
      <c r="D41" s="31"/>
      <c r="E41" s="31"/>
      <c r="F41" s="31"/>
    </row>
    <row r="42" spans="1:8" ht="40.5" x14ac:dyDescent="0.25">
      <c r="A42" s="22" t="s">
        <v>71</v>
      </c>
      <c r="B42" s="21" t="s">
        <v>72</v>
      </c>
      <c r="C42" s="30" t="s">
        <v>25</v>
      </c>
      <c r="D42" s="23">
        <f>D43</f>
        <v>105167.757</v>
      </c>
      <c r="E42" s="31"/>
      <c r="F42" s="31"/>
    </row>
    <row r="43" spans="1:8" ht="54" x14ac:dyDescent="0.25">
      <c r="A43" s="22" t="s">
        <v>73</v>
      </c>
      <c r="B43" s="21" t="s">
        <v>74</v>
      </c>
      <c r="C43" s="30" t="s">
        <v>25</v>
      </c>
      <c r="D43" s="23">
        <v>105167.757</v>
      </c>
      <c r="E43" s="31"/>
      <c r="F43" s="31"/>
    </row>
    <row r="44" spans="1:8" ht="27" x14ac:dyDescent="0.25">
      <c r="A44" s="22" t="s">
        <v>75</v>
      </c>
      <c r="B44" s="21" t="s">
        <v>76</v>
      </c>
      <c r="C44" s="30" t="s">
        <v>77</v>
      </c>
      <c r="D44" s="23">
        <v>1367</v>
      </c>
      <c r="E44" s="31"/>
      <c r="F44" s="31"/>
    </row>
    <row r="45" spans="1:8" ht="94.5" x14ac:dyDescent="0.25">
      <c r="A45" s="22" t="s">
        <v>78</v>
      </c>
      <c r="B45" s="21" t="s">
        <v>79</v>
      </c>
      <c r="C45" s="30" t="s">
        <v>25</v>
      </c>
      <c r="D45" s="23"/>
      <c r="E45" s="31"/>
      <c r="F45" s="31"/>
    </row>
    <row r="46" spans="1:8" ht="26.25" x14ac:dyDescent="0.25">
      <c r="A46" s="22" t="s">
        <v>80</v>
      </c>
      <c r="B46" s="21" t="s">
        <v>81</v>
      </c>
      <c r="C46" s="30" t="s">
        <v>25</v>
      </c>
      <c r="D46" s="23">
        <f>D22+D26+D24</f>
        <v>532588.74734744465</v>
      </c>
      <c r="E46" s="31"/>
      <c r="F46" s="31"/>
      <c r="G46" s="27"/>
      <c r="H46" s="27"/>
    </row>
    <row r="47" spans="1:8" ht="27" x14ac:dyDescent="0.25">
      <c r="A47" s="22" t="s">
        <v>82</v>
      </c>
      <c r="B47" s="21" t="s">
        <v>83</v>
      </c>
      <c r="C47" s="30" t="s">
        <v>25</v>
      </c>
      <c r="D47" s="23">
        <v>669991.84641951299</v>
      </c>
      <c r="E47" s="31"/>
      <c r="F47" s="31"/>
    </row>
    <row r="48" spans="1:8" x14ac:dyDescent="0.25">
      <c r="A48" s="28" t="s">
        <v>26</v>
      </c>
      <c r="B48" s="29" t="s">
        <v>84</v>
      </c>
      <c r="C48" s="30" t="s">
        <v>85</v>
      </c>
      <c r="D48" s="23"/>
      <c r="E48" s="31"/>
      <c r="F48" s="31"/>
    </row>
    <row r="49" spans="1:10" x14ac:dyDescent="0.25">
      <c r="A49" s="32"/>
      <c r="B49" s="29" t="s">
        <v>86</v>
      </c>
      <c r="C49" s="30"/>
      <c r="D49" s="33">
        <v>123.6254</v>
      </c>
      <c r="E49" s="31"/>
      <c r="F49" s="31"/>
    </row>
    <row r="50" spans="1:10" x14ac:dyDescent="0.25">
      <c r="A50" s="28" t="s">
        <v>55</v>
      </c>
      <c r="B50" s="21" t="s">
        <v>84</v>
      </c>
      <c r="C50" s="30" t="s">
        <v>25</v>
      </c>
      <c r="D50" s="23"/>
      <c r="E50" s="31"/>
      <c r="F50" s="31"/>
    </row>
    <row r="51" spans="1:10" ht="40.5" x14ac:dyDescent="0.25">
      <c r="A51" s="32"/>
      <c r="B51" s="21" t="s">
        <v>87</v>
      </c>
      <c r="C51" s="30"/>
      <c r="D51" s="33">
        <f>D47/D49/1000</f>
        <v>5.4195322839765367</v>
      </c>
      <c r="E51" s="31"/>
      <c r="F51" s="31"/>
    </row>
    <row r="52" spans="1:10" ht="54" x14ac:dyDescent="0.25">
      <c r="A52" s="22" t="s">
        <v>88</v>
      </c>
      <c r="B52" s="21" t="s">
        <v>89</v>
      </c>
      <c r="C52" s="30" t="s">
        <v>23</v>
      </c>
      <c r="D52" s="23" t="s">
        <v>23</v>
      </c>
      <c r="E52" s="30" t="s">
        <v>23</v>
      </c>
      <c r="F52" s="30" t="s">
        <v>23</v>
      </c>
    </row>
    <row r="53" spans="1:10" x14ac:dyDescent="0.25">
      <c r="A53" s="22" t="s">
        <v>90</v>
      </c>
      <c r="B53" s="21" t="s">
        <v>91</v>
      </c>
      <c r="C53" s="30" t="s">
        <v>92</v>
      </c>
      <c r="D53" s="34">
        <f>88284+D44</f>
        <v>89651</v>
      </c>
      <c r="E53" s="31"/>
      <c r="F53" s="31"/>
      <c r="J53" s="24"/>
    </row>
    <row r="54" spans="1:10" x14ac:dyDescent="0.25">
      <c r="A54" s="22" t="s">
        <v>93</v>
      </c>
      <c r="B54" s="21" t="s">
        <v>94</v>
      </c>
      <c r="C54" s="30" t="s">
        <v>95</v>
      </c>
      <c r="D54" s="23">
        <f>SUM(D55:D58)</f>
        <v>1251.5740000000001</v>
      </c>
      <c r="E54" s="31"/>
      <c r="F54" s="31"/>
    </row>
    <row r="55" spans="1:10" x14ac:dyDescent="0.25">
      <c r="A55" s="22" t="s">
        <v>96</v>
      </c>
      <c r="B55" s="35" t="s">
        <v>97</v>
      </c>
      <c r="C55" s="30" t="s">
        <v>95</v>
      </c>
      <c r="D55" s="23">
        <v>130</v>
      </c>
      <c r="E55" s="31"/>
      <c r="F55" s="31"/>
    </row>
    <row r="56" spans="1:10" x14ac:dyDescent="0.25">
      <c r="A56" s="22" t="s">
        <v>98</v>
      </c>
      <c r="B56" s="35" t="s">
        <v>99</v>
      </c>
      <c r="C56" s="30" t="str">
        <f>C55</f>
        <v>МВа</v>
      </c>
      <c r="D56" s="23">
        <v>71.2</v>
      </c>
      <c r="E56" s="31"/>
      <c r="F56" s="31"/>
    </row>
    <row r="57" spans="1:10" x14ac:dyDescent="0.25">
      <c r="A57" s="22" t="s">
        <v>100</v>
      </c>
      <c r="B57" s="35" t="s">
        <v>101</v>
      </c>
      <c r="C57" s="30" t="str">
        <f t="shared" ref="C57:C58" si="0">C56</f>
        <v>МВа</v>
      </c>
      <c r="D57" s="23">
        <v>1050.374</v>
      </c>
      <c r="E57" s="31"/>
      <c r="F57" s="31"/>
    </row>
    <row r="58" spans="1:10" x14ac:dyDescent="0.25">
      <c r="A58" s="22" t="s">
        <v>102</v>
      </c>
      <c r="B58" s="35" t="s">
        <v>103</v>
      </c>
      <c r="C58" s="30" t="str">
        <f t="shared" si="0"/>
        <v>МВа</v>
      </c>
      <c r="D58" s="44"/>
      <c r="E58" s="31"/>
      <c r="F58" s="31"/>
    </row>
    <row r="59" spans="1:10" ht="27" x14ac:dyDescent="0.25">
      <c r="A59" s="22" t="s">
        <v>104</v>
      </c>
      <c r="B59" s="35" t="s">
        <v>105</v>
      </c>
      <c r="C59" s="30" t="s">
        <v>106</v>
      </c>
      <c r="D59" s="23">
        <f>SUM(D60:D63)</f>
        <v>13075.349999999999</v>
      </c>
      <c r="E59" s="31"/>
      <c r="F59" s="31"/>
    </row>
    <row r="60" spans="1:10" x14ac:dyDescent="0.25">
      <c r="A60" s="22" t="s">
        <v>107</v>
      </c>
      <c r="B60" s="35" t="s">
        <v>97</v>
      </c>
      <c r="C60" s="30" t="s">
        <v>106</v>
      </c>
      <c r="D60" s="23">
        <v>1.51</v>
      </c>
      <c r="E60" s="31"/>
      <c r="F60" s="31"/>
    </row>
    <row r="61" spans="1:10" x14ac:dyDescent="0.25">
      <c r="A61" s="22" t="s">
        <v>108</v>
      </c>
      <c r="B61" s="35" t="s">
        <v>99</v>
      </c>
      <c r="C61" s="30" t="s">
        <v>106</v>
      </c>
      <c r="D61" s="23">
        <v>2.16</v>
      </c>
      <c r="E61" s="31"/>
      <c r="F61" s="31"/>
    </row>
    <row r="62" spans="1:10" x14ac:dyDescent="0.25">
      <c r="A62" s="22" t="s">
        <v>109</v>
      </c>
      <c r="B62" s="35" t="s">
        <v>101</v>
      </c>
      <c r="C62" s="30" t="s">
        <v>106</v>
      </c>
      <c r="D62" s="23">
        <v>5502.94</v>
      </c>
      <c r="E62" s="31"/>
      <c r="F62" s="31"/>
    </row>
    <row r="63" spans="1:10" x14ac:dyDescent="0.25">
      <c r="A63" s="22" t="s">
        <v>110</v>
      </c>
      <c r="B63" s="35" t="s">
        <v>103</v>
      </c>
      <c r="C63" s="30" t="s">
        <v>106</v>
      </c>
      <c r="D63" s="23">
        <v>7568.74</v>
      </c>
      <c r="E63" s="31"/>
      <c r="F63" s="31"/>
    </row>
    <row r="64" spans="1:10" ht="27" x14ac:dyDescent="0.25">
      <c r="A64" s="22" t="s">
        <v>111</v>
      </c>
      <c r="B64" s="35" t="s">
        <v>112</v>
      </c>
      <c r="C64" s="30" t="s">
        <v>106</v>
      </c>
      <c r="D64" s="23">
        <f>SUM(D65:D68)</f>
        <v>20046.23</v>
      </c>
      <c r="E64" s="31"/>
      <c r="F64" s="31"/>
    </row>
    <row r="65" spans="1:7" x14ac:dyDescent="0.25">
      <c r="A65" s="22" t="s">
        <v>113</v>
      </c>
      <c r="B65" s="21" t="s">
        <v>97</v>
      </c>
      <c r="C65" s="30" t="s">
        <v>106</v>
      </c>
      <c r="D65" s="23">
        <v>311.2</v>
      </c>
      <c r="E65" s="31"/>
      <c r="F65" s="31"/>
    </row>
    <row r="66" spans="1:7" x14ac:dyDescent="0.25">
      <c r="A66" s="22" t="s">
        <v>114</v>
      </c>
      <c r="B66" s="21" t="s">
        <v>99</v>
      </c>
      <c r="C66" s="30" t="s">
        <v>106</v>
      </c>
      <c r="D66" s="23">
        <v>350.6</v>
      </c>
      <c r="E66" s="31"/>
      <c r="F66" s="31"/>
    </row>
    <row r="67" spans="1:7" x14ac:dyDescent="0.25">
      <c r="A67" s="22" t="s">
        <v>115</v>
      </c>
      <c r="B67" s="21" t="s">
        <v>101</v>
      </c>
      <c r="C67" s="30" t="s">
        <v>106</v>
      </c>
      <c r="D67" s="23">
        <v>19384.43</v>
      </c>
      <c r="E67" s="31"/>
      <c r="F67" s="31"/>
    </row>
    <row r="68" spans="1:7" x14ac:dyDescent="0.25">
      <c r="A68" s="22" t="s">
        <v>116</v>
      </c>
      <c r="B68" s="21" t="s">
        <v>103</v>
      </c>
      <c r="C68" s="30" t="s">
        <v>106</v>
      </c>
      <c r="D68" s="23">
        <v>0</v>
      </c>
      <c r="E68" s="31"/>
      <c r="F68" s="31"/>
    </row>
    <row r="69" spans="1:7" x14ac:dyDescent="0.25">
      <c r="A69" s="22" t="s">
        <v>117</v>
      </c>
      <c r="B69" s="35" t="s">
        <v>118</v>
      </c>
      <c r="C69" s="36" t="s">
        <v>119</v>
      </c>
      <c r="D69" s="23">
        <f>SUM(D70:D73)</f>
        <v>5615.6574399999972</v>
      </c>
      <c r="E69" s="37"/>
      <c r="F69" s="37"/>
    </row>
    <row r="70" spans="1:7" x14ac:dyDescent="0.25">
      <c r="A70" s="22" t="s">
        <v>120</v>
      </c>
      <c r="B70" s="35" t="s">
        <v>97</v>
      </c>
      <c r="C70" s="36" t="s">
        <v>119</v>
      </c>
      <c r="D70" s="23">
        <v>0.79500000000000004</v>
      </c>
      <c r="E70" s="37"/>
      <c r="F70" s="37"/>
    </row>
    <row r="71" spans="1:7" x14ac:dyDescent="0.25">
      <c r="A71" s="22" t="s">
        <v>121</v>
      </c>
      <c r="B71" s="35" t="s">
        <v>99</v>
      </c>
      <c r="C71" s="36" t="s">
        <v>119</v>
      </c>
      <c r="D71" s="23">
        <v>1.2</v>
      </c>
      <c r="E71" s="37"/>
      <c r="F71" s="37"/>
    </row>
    <row r="72" spans="1:7" x14ac:dyDescent="0.25">
      <c r="A72" s="22" t="s">
        <v>122</v>
      </c>
      <c r="B72" s="35" t="s">
        <v>101</v>
      </c>
      <c r="C72" s="36" t="s">
        <v>119</v>
      </c>
      <c r="D72" s="23">
        <v>2172.1621999999979</v>
      </c>
      <c r="E72" s="37"/>
      <c r="F72" s="37"/>
    </row>
    <row r="73" spans="1:7" x14ac:dyDescent="0.25">
      <c r="A73" s="22" t="s">
        <v>123</v>
      </c>
      <c r="B73" s="35" t="s">
        <v>103</v>
      </c>
      <c r="C73" s="36" t="s">
        <v>119</v>
      </c>
      <c r="D73" s="23">
        <v>3441.5002399999989</v>
      </c>
      <c r="E73" s="37"/>
      <c r="F73" s="37"/>
    </row>
    <row r="74" spans="1:7" x14ac:dyDescent="0.25">
      <c r="A74" s="22" t="s">
        <v>124</v>
      </c>
      <c r="B74" s="35" t="s">
        <v>125</v>
      </c>
      <c r="C74" s="30" t="s">
        <v>126</v>
      </c>
      <c r="D74" s="38">
        <f>(4349.39+2850.74)/D59</f>
        <v>0.55066441816089062</v>
      </c>
      <c r="E74" s="31"/>
      <c r="F74" s="31"/>
    </row>
    <row r="75" spans="1:7" ht="27" x14ac:dyDescent="0.25">
      <c r="A75" s="22" t="s">
        <v>127</v>
      </c>
      <c r="B75" s="35" t="s">
        <v>128</v>
      </c>
      <c r="C75" s="30" t="s">
        <v>25</v>
      </c>
      <c r="D75" s="39">
        <f>SUM(D27,D43)*0.9</f>
        <v>511746.00030000001</v>
      </c>
      <c r="E75" s="31"/>
      <c r="F75" s="31"/>
    </row>
    <row r="76" spans="1:7" ht="27" x14ac:dyDescent="0.25">
      <c r="A76" s="22" t="s">
        <v>129</v>
      </c>
      <c r="B76" s="21" t="s">
        <v>130</v>
      </c>
      <c r="C76" s="30" t="s">
        <v>25</v>
      </c>
      <c r="D76" s="39">
        <f>D75*0.55</f>
        <v>281460.30016500002</v>
      </c>
      <c r="E76" s="31"/>
      <c r="F76" s="31"/>
      <c r="G76" s="24"/>
    </row>
    <row r="77" spans="1:7" ht="27.75" customHeight="1" x14ac:dyDescent="0.25">
      <c r="A77" s="22" t="s">
        <v>131</v>
      </c>
      <c r="B77" s="35" t="s">
        <v>132</v>
      </c>
      <c r="C77" s="30" t="s">
        <v>126</v>
      </c>
      <c r="D77" s="40">
        <v>9.4700000000000006E-2</v>
      </c>
      <c r="E77" s="30" t="s">
        <v>23</v>
      </c>
      <c r="F77" s="30" t="s">
        <v>23</v>
      </c>
    </row>
    <row r="78" spans="1:7" x14ac:dyDescent="0.25">
      <c r="A78" s="2"/>
      <c r="B78" s="2"/>
      <c r="C78" s="2"/>
      <c r="D78" s="2"/>
      <c r="E78" s="3"/>
      <c r="F78" s="2"/>
    </row>
    <row r="79" spans="1:7" x14ac:dyDescent="0.25">
      <c r="A79" s="1"/>
      <c r="B79" s="1"/>
      <c r="C79" s="1"/>
      <c r="D79" s="1"/>
      <c r="E79" s="41"/>
      <c r="F79" s="1"/>
    </row>
    <row r="80" spans="1:7" ht="70.5" hidden="1" customHeight="1" outlineLevel="1" x14ac:dyDescent="0.25">
      <c r="A80" s="42" t="s">
        <v>133</v>
      </c>
      <c r="B80" s="43"/>
      <c r="C80" s="43"/>
      <c r="D80" s="43"/>
      <c r="E80" s="43"/>
      <c r="F80" s="43"/>
    </row>
    <row r="81" spans="1:6" ht="30.75" hidden="1" customHeight="1" outlineLevel="1" x14ac:dyDescent="0.25">
      <c r="A81" s="42" t="s">
        <v>134</v>
      </c>
      <c r="B81" s="43"/>
      <c r="C81" s="43"/>
      <c r="D81" s="43"/>
      <c r="E81" s="43"/>
      <c r="F81" s="43"/>
    </row>
    <row r="82" spans="1:6" ht="44.25" hidden="1" customHeight="1" outlineLevel="1" x14ac:dyDescent="0.25">
      <c r="A82" s="42" t="s">
        <v>135</v>
      </c>
      <c r="B82" s="43"/>
      <c r="C82" s="43"/>
      <c r="D82" s="43"/>
      <c r="E82" s="43"/>
      <c r="F82" s="43"/>
    </row>
    <row r="83" spans="1:6" ht="44.25" hidden="1" customHeight="1" outlineLevel="1" x14ac:dyDescent="0.25">
      <c r="A83" s="42" t="s">
        <v>136</v>
      </c>
      <c r="B83" s="43"/>
      <c r="C83" s="43"/>
      <c r="D83" s="43"/>
      <c r="E83" s="43"/>
      <c r="F83" s="43"/>
    </row>
    <row r="84" spans="1:6" ht="30.75" hidden="1" customHeight="1" outlineLevel="1" x14ac:dyDescent="0.25">
      <c r="A84" s="42" t="s">
        <v>137</v>
      </c>
      <c r="B84" s="43"/>
      <c r="C84" s="43"/>
      <c r="D84" s="43"/>
      <c r="E84" s="43"/>
      <c r="F84" s="43"/>
    </row>
    <row r="85" spans="1:6" collapsed="1" x14ac:dyDescent="0.25"/>
  </sheetData>
  <autoFilter ref="A17:H77"/>
  <pageMargins left="0.7" right="0.7" top="0.75" bottom="0.75" header="0.3" footer="0.3"/>
  <pageSetup paperSize="9" scale="8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2026</vt:lpstr>
      <vt:lpstr>'раскрытие 2026'!Область_печати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Ждановская Юлия Сергеевна</dc:creator>
  <cp:lastModifiedBy>Татаурова Татьяна Геннадьевна</cp:lastModifiedBy>
  <dcterms:created xsi:type="dcterms:W3CDTF">2025-02-19T07:43:17Z</dcterms:created>
  <dcterms:modified xsi:type="dcterms:W3CDTF">2025-12-30T09:52:38Z</dcterms:modified>
</cp:coreProperties>
</file>